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MyDocument\デスクトップ\測定結果\"/>
    </mc:Choice>
  </mc:AlternateContent>
  <xr:revisionPtr revIDLastSave="0" documentId="13_ncr:1_{6447FAA7-C9BC-463C-B01D-782A76BCBBAB}" xr6:coauthVersionLast="47" xr6:coauthVersionMax="47" xr10:uidLastSave="{00000000-0000-0000-0000-000000000000}"/>
  <bookViews>
    <workbookView xWindow="2496" yWindow="240" windowWidth="18012" windowHeight="11556" xr2:uid="{00000000-000D-0000-FFFF-FFFF00000000}"/>
  </bookViews>
  <sheets>
    <sheet name="1月" sheetId="1" r:id="rId1"/>
    <sheet name="2月" sheetId="3" r:id="rId2"/>
    <sheet name="3月" sheetId="4" r:id="rId3"/>
    <sheet name="4月" sheetId="12" r:id="rId4"/>
    <sheet name="5月" sheetId="13" r:id="rId5"/>
    <sheet name="6月" sheetId="14" r:id="rId6"/>
    <sheet name="7月" sheetId="15" r:id="rId7"/>
    <sheet name="8月" sheetId="16" r:id="rId8"/>
    <sheet name="9月" sheetId="17" r:id="rId9"/>
    <sheet name="10月" sheetId="18" r:id="rId10"/>
    <sheet name="11月" sheetId="19" r:id="rId11"/>
    <sheet name="12月" sheetId="20" r:id="rId12"/>
    <sheet name="平均体脂肪率" sheetId="21" r:id="rId13"/>
    <sheet name="祝日" sheetId="22" r:id="rId14"/>
  </sheets>
  <definedNames>
    <definedName name="祝日リスト">祝日!$A$2:$B$17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3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F1" i="1"/>
  <c r="F1" i="19" l="1"/>
  <c r="F1" i="17"/>
  <c r="F1" i="14"/>
  <c r="F1" i="12"/>
  <c r="F1" i="4"/>
  <c r="F1" i="20"/>
  <c r="F1" i="18"/>
  <c r="F1" i="16"/>
  <c r="F1" i="15"/>
  <c r="F1" i="13"/>
  <c r="F1" i="3"/>
  <c r="B3" i="1" l="1"/>
  <c r="B2" i="1"/>
  <c r="B28" i="20"/>
  <c r="B28" i="19"/>
  <c r="B28" i="18"/>
  <c r="B28" i="17"/>
  <c r="B28" i="16"/>
  <c r="B28" i="15"/>
  <c r="B28" i="14"/>
  <c r="B28" i="13"/>
  <c r="B28" i="12"/>
  <c r="B28" i="4"/>
  <c r="B29" i="4"/>
  <c r="B32" i="20"/>
  <c r="B32" i="18"/>
  <c r="B32" i="16"/>
  <c r="B32" i="15"/>
  <c r="B32" i="13"/>
  <c r="B32" i="4"/>
  <c r="B31" i="20"/>
  <c r="B30" i="20"/>
  <c r="B29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3" i="20"/>
  <c r="B2" i="20"/>
  <c r="B31" i="19"/>
  <c r="B30" i="19"/>
  <c r="B29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4" i="19"/>
  <c r="B3" i="19"/>
  <c r="B2" i="19"/>
  <c r="B31" i="18"/>
  <c r="B30" i="18"/>
  <c r="B29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3" i="18"/>
  <c r="B2" i="18"/>
  <c r="B31" i="17"/>
  <c r="B30" i="17"/>
  <c r="B29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B2" i="17"/>
  <c r="B31" i="16"/>
  <c r="B30" i="16"/>
  <c r="B29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31" i="15"/>
  <c r="B30" i="15"/>
  <c r="B29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B2" i="15"/>
  <c r="B31" i="14"/>
  <c r="B30" i="14"/>
  <c r="B29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2" i="14"/>
  <c r="B31" i="13"/>
  <c r="B30" i="13"/>
  <c r="B29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3" i="13"/>
  <c r="B2" i="13"/>
  <c r="B31" i="12"/>
  <c r="B30" i="12"/>
  <c r="B29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B2" i="12"/>
  <c r="B31" i="4"/>
  <c r="B30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2" i="21" l="1"/>
  <c r="B13" i="21" l="1"/>
  <c r="B12" i="21"/>
  <c r="B11" i="21"/>
  <c r="B10" i="21"/>
  <c r="B9" i="21"/>
  <c r="B8" i="21"/>
  <c r="B7" i="21"/>
  <c r="B6" i="21"/>
  <c r="B5" i="21"/>
  <c r="B4" i="21" l="1"/>
  <c r="B3" i="21"/>
</calcChain>
</file>

<file path=xl/sharedStrings.xml><?xml version="1.0" encoding="utf-8"?>
<sst xmlns="http://schemas.openxmlformats.org/spreadsheetml/2006/main" count="68" uniqueCount="23">
  <si>
    <t>年月日</t>
    <rPh sb="0" eb="3">
      <t>ネンツキヒ</t>
    </rPh>
    <phoneticPr fontId="1"/>
  </si>
  <si>
    <t>年月</t>
    <rPh sb="0" eb="1">
      <t>ネン</t>
    </rPh>
    <rPh sb="1" eb="2">
      <t>ツキ</t>
    </rPh>
    <phoneticPr fontId="1"/>
  </si>
  <si>
    <t>曜日</t>
    <rPh sb="0" eb="2">
      <t>ヨウビ</t>
    </rPh>
    <phoneticPr fontId="1"/>
  </si>
  <si>
    <t>年月日</t>
    <rPh sb="0" eb="1">
      <t>ネン</t>
    </rPh>
    <rPh sb="1" eb="2">
      <t>ツキ</t>
    </rPh>
    <rPh sb="2" eb="3">
      <t>ヒ</t>
    </rPh>
    <phoneticPr fontId="1"/>
  </si>
  <si>
    <t>名称</t>
    <rPh sb="0" eb="2">
      <t>メイショウ</t>
    </rPh>
    <phoneticPr fontId="1"/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</si>
  <si>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</si>
  <si>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</si>
  <si>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</si>
  <si>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</si>
  <si>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</si>
  <si>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</si>
  <si>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</si>
  <si>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</si>
  <si>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  <phoneticPr fontId="1"/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</si>
  <si>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</si>
  <si>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</si>
  <si>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</si>
  <si>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</si>
  <si>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</si>
  <si>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</si>
  <si>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  <phoneticPr fontId="1"/>
  </si>
  <si>
    <t>体脂肪率(%)</t>
    <rPh sb="0" eb="1">
      <t>タイ</t>
    </rPh>
    <rPh sb="1" eb="3">
      <t>シボウ</t>
    </rPh>
    <rPh sb="3" eb="4">
      <t>リツ</t>
    </rPh>
    <phoneticPr fontId="1"/>
  </si>
  <si>
    <t>平均体脂肪率(%)</t>
    <rPh sb="0" eb="2">
      <t>ヘイキン</t>
    </rPh>
    <rPh sb="3" eb="6">
      <t>シボウリツ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</si>
</sst>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55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5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55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/>
    </xf>
  </cellXfs>
  <cellStyles count="1">
    <cellStyle name="標準" xfId="0" builtinId="0"/>
  </cellStyles>
  <dxfs count="7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b val="0"/>
        <i val="0"/>
        <color rgb="FFFF0000"/>
      </font>
      <numFmt numFmtId="19" formatCode="yyyy/m/d"/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'1月'!$C$1</c:f>
              <c:strCache>
                <c:ptCount val="1"/>
                <c:pt idx="0">
                  <c:v>体脂肪率(%)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'1月'!$A$4:$A$32</c:f>
              <c:numCache>
                <c:formatCode>m/d/yyyy</c:formatCode>
                <c:ptCount val="29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44932</c:v>
                </c:pt>
                <c:pt idx="4">
                  <c:v>44933</c:v>
                </c:pt>
                <c:pt idx="5">
                  <c:v>44934</c:v>
                </c:pt>
                <c:pt idx="6">
                  <c:v>44935</c:v>
                </c:pt>
                <c:pt idx="7">
                  <c:v>44936</c:v>
                </c:pt>
                <c:pt idx="8">
                  <c:v>44937</c:v>
                </c:pt>
                <c:pt idx="9">
                  <c:v>44938</c:v>
                </c:pt>
                <c:pt idx="10">
                  <c:v>44939</c:v>
                </c:pt>
                <c:pt idx="11">
                  <c:v>44940</c:v>
                </c:pt>
                <c:pt idx="12">
                  <c:v>44941</c:v>
                </c:pt>
                <c:pt idx="13">
                  <c:v>44942</c:v>
                </c:pt>
                <c:pt idx="14">
                  <c:v>44943</c:v>
                </c:pt>
                <c:pt idx="15">
                  <c:v>44944</c:v>
                </c:pt>
                <c:pt idx="16">
                  <c:v>44945</c:v>
                </c:pt>
                <c:pt idx="17">
                  <c:v>44946</c:v>
                </c:pt>
                <c:pt idx="18">
                  <c:v>44947</c:v>
                </c:pt>
                <c:pt idx="19">
                  <c:v>44948</c:v>
                </c:pt>
                <c:pt idx="20">
                  <c:v>44949</c:v>
                </c:pt>
                <c:pt idx="21">
                  <c:v>44950</c:v>
                </c:pt>
                <c:pt idx="22">
                  <c:v>44951</c:v>
                </c:pt>
                <c:pt idx="23">
                  <c:v>44952</c:v>
                </c:pt>
                <c:pt idx="24">
                  <c:v>44953</c:v>
                </c:pt>
                <c:pt idx="25">
                  <c:v>44954</c:v>
                </c:pt>
                <c:pt idx="26">
                  <c:v>44955</c:v>
                </c:pt>
                <c:pt idx="27">
                  <c:v>44956</c:v>
                </c:pt>
                <c:pt idx="28">
                  <c:v>44957</c:v>
                </c:pt>
              </c:numCache>
            </c:numRef>
          </c:cat>
          <c:val>
            <c:numRef>
              <c:f>'1月'!$C$4:$C$32</c:f>
              <c:numCache>
                <c:formatCode>General</c:formatCode>
                <c:ptCount val="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0-4656-ADB7-9E545ECB1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065736"/>
        <c:axId val="350001736"/>
      </c:lineChart>
      <c:dateAx>
        <c:axId val="4970657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0001736"/>
        <c:crosses val="autoZero"/>
        <c:auto val="1"/>
        <c:lblOffset val="100"/>
        <c:baseTimeUnit val="days"/>
      </c:dateAx>
      <c:valAx>
        <c:axId val="350001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065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'10月'!$C$1</c:f>
              <c:strCache>
                <c:ptCount val="1"/>
                <c:pt idx="0">
                  <c:v>体脂肪率(%)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'10月'!$A$2:$A$32</c:f>
              <c:numCache>
                <c:formatCode>m/d/yyyy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'10月'!$C$2:$C$32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5-44ED-89AB-BE4655A43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917824"/>
        <c:axId val="509909624"/>
      </c:lineChart>
      <c:dateAx>
        <c:axId val="5099178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09624"/>
        <c:crosses val="autoZero"/>
        <c:auto val="1"/>
        <c:lblOffset val="100"/>
        <c:baseTimeUnit val="days"/>
      </c:dateAx>
      <c:valAx>
        <c:axId val="50990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'11月'!$C$1</c:f>
              <c:strCache>
                <c:ptCount val="1"/>
                <c:pt idx="0">
                  <c:v>体脂肪率(%)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'11月'!$A$2:$A$31</c:f>
              <c:numCache>
                <c:formatCode>m/d/yyyy</c:formatCode>
                <c:ptCount val="30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'11月'!$C$2:$C$31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83-4539-AFC8-0A32B1DD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917824"/>
        <c:axId val="509909624"/>
      </c:lineChart>
      <c:dateAx>
        <c:axId val="5099178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09624"/>
        <c:crosses val="autoZero"/>
        <c:auto val="1"/>
        <c:lblOffset val="100"/>
        <c:baseTimeUnit val="days"/>
      </c:dateAx>
      <c:valAx>
        <c:axId val="50990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'12月'!$C$1</c:f>
              <c:strCache>
                <c:ptCount val="1"/>
                <c:pt idx="0">
                  <c:v>体脂肪率(%)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'12月'!$A$2:$A$32</c:f>
              <c:numCache>
                <c:formatCode>m/d/yyyy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'12月'!$C$2:$C$32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FC-43FC-8D01-F4CCCBA2D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917824"/>
        <c:axId val="509909624"/>
      </c:lineChart>
      <c:dateAx>
        <c:axId val="5099178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09624"/>
        <c:crosses val="autoZero"/>
        <c:auto val="1"/>
        <c:lblOffset val="100"/>
        <c:baseTimeUnit val="days"/>
      </c:dateAx>
      <c:valAx>
        <c:axId val="50990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平均体脂肪率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平均体脂肪率!$A$2:$A$13</c:f>
              <c:numCache>
                <c:formatCode>yyyy"年"m"月"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平均体脂肪率!$B$2:$B$13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B-49DE-AA38-CF4C6C3F5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672672"/>
        <c:axId val="532674968"/>
      </c:lineChart>
      <c:dateAx>
        <c:axId val="532672672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674968"/>
        <c:crosses val="autoZero"/>
        <c:auto val="1"/>
        <c:lblOffset val="100"/>
        <c:baseTimeUnit val="months"/>
      </c:dateAx>
      <c:valAx>
        <c:axId val="53267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67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'2月'!$C$1</c:f>
              <c:strCache>
                <c:ptCount val="1"/>
                <c:pt idx="0">
                  <c:v>体脂肪率(%)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'2月'!$A$2:$A$29</c:f>
              <c:numCache>
                <c:formatCode>m/d/yyyy</c:formatCode>
                <c:ptCount val="28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'2月'!$C$2:$C$29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90-4B5B-85F4-52E657342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065736"/>
        <c:axId val="350001736"/>
      </c:lineChart>
      <c:dateAx>
        <c:axId val="4970657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0001736"/>
        <c:crosses val="autoZero"/>
        <c:auto val="1"/>
        <c:lblOffset val="100"/>
        <c:baseTimeUnit val="days"/>
      </c:dateAx>
      <c:valAx>
        <c:axId val="350001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065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'3月'!$C$1</c:f>
              <c:strCache>
                <c:ptCount val="1"/>
                <c:pt idx="0">
                  <c:v>体脂肪率(%)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'3月'!$A$2:$A$32</c:f>
              <c:numCache>
                <c:formatCode>m/d/yyyy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'3月'!$C$2:$C$32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2-4B38-B9B9-5A483ED85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917824"/>
        <c:axId val="509909624"/>
      </c:lineChart>
      <c:dateAx>
        <c:axId val="5099178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09624"/>
        <c:crosses val="autoZero"/>
        <c:auto val="1"/>
        <c:lblOffset val="100"/>
        <c:baseTimeUnit val="days"/>
      </c:dateAx>
      <c:valAx>
        <c:axId val="50990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'4月'!$C$1</c:f>
              <c:strCache>
                <c:ptCount val="1"/>
                <c:pt idx="0">
                  <c:v>体脂肪率(%)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'4月'!$A$2:$A$31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'4月'!$C$2:$C$31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3-4B8E-9F29-7A5035DAA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917824"/>
        <c:axId val="509909624"/>
      </c:lineChart>
      <c:dateAx>
        <c:axId val="5099178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09624"/>
        <c:crosses val="autoZero"/>
        <c:auto val="1"/>
        <c:lblOffset val="100"/>
        <c:baseTimeUnit val="days"/>
      </c:dateAx>
      <c:valAx>
        <c:axId val="50990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'5月'!$C$1</c:f>
              <c:strCache>
                <c:ptCount val="1"/>
                <c:pt idx="0">
                  <c:v>体脂肪率(%)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'5月'!$A$2:$A$32</c:f>
              <c:numCache>
                <c:formatCode>m/d/yyyy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'5月'!$C$2:$C$32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C3-407C-B0F6-FEA3ADD45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917824"/>
        <c:axId val="509909624"/>
      </c:lineChart>
      <c:dateAx>
        <c:axId val="5099178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09624"/>
        <c:crosses val="autoZero"/>
        <c:auto val="1"/>
        <c:lblOffset val="100"/>
        <c:baseTimeUnit val="days"/>
      </c:dateAx>
      <c:valAx>
        <c:axId val="50990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'6月'!$C$1</c:f>
              <c:strCache>
                <c:ptCount val="1"/>
                <c:pt idx="0">
                  <c:v>体脂肪率(%)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'6月'!$A$2:$A$31</c:f>
              <c:numCache>
                <c:formatCode>m/d/yyyy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'6月'!$C$2:$C$31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4C-4289-AD9D-442B122FF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917824"/>
        <c:axId val="509909624"/>
      </c:lineChart>
      <c:dateAx>
        <c:axId val="5099178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09624"/>
        <c:crosses val="autoZero"/>
        <c:auto val="1"/>
        <c:lblOffset val="100"/>
        <c:baseTimeUnit val="days"/>
      </c:dateAx>
      <c:valAx>
        <c:axId val="50990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'7月'!$C$1</c:f>
              <c:strCache>
                <c:ptCount val="1"/>
                <c:pt idx="0">
                  <c:v>体脂肪率(%)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'7月'!$A$2:$A$32</c:f>
              <c:numCache>
                <c:formatCode>m/d/yyyy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'7月'!$C$2:$C$32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9A0-ADDD-D53D285E7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917824"/>
        <c:axId val="509909624"/>
      </c:lineChart>
      <c:dateAx>
        <c:axId val="5099178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09624"/>
        <c:crosses val="autoZero"/>
        <c:auto val="1"/>
        <c:lblOffset val="100"/>
        <c:baseTimeUnit val="days"/>
      </c:dateAx>
      <c:valAx>
        <c:axId val="50990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'8月'!$C$1</c:f>
              <c:strCache>
                <c:ptCount val="1"/>
                <c:pt idx="0">
                  <c:v>体脂肪率(%)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'8月'!$A$2:$A$32</c:f>
              <c:numCache>
                <c:formatCode>m/d/yyyy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'8月'!$C$2:$C$32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2-429D-97D5-5C01D1093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917824"/>
        <c:axId val="509909624"/>
      </c:lineChart>
      <c:dateAx>
        <c:axId val="5099178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09624"/>
        <c:crosses val="autoZero"/>
        <c:auto val="1"/>
        <c:lblOffset val="100"/>
        <c:baseTimeUnit val="days"/>
      </c:dateAx>
      <c:valAx>
        <c:axId val="50990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'9月'!$C$1</c:f>
              <c:strCache>
                <c:ptCount val="1"/>
                <c:pt idx="0">
                  <c:v>体脂肪率(%)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'9月'!$A$2:$A$31</c:f>
              <c:numCache>
                <c:formatCode>m/d/yyyy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'9月'!$C$2:$C$31</c:f>
              <c:numCache>
                <c:formatCode>General</c:formatCode>
                <c:ptCount val="3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30-4A14-A10E-3236397F8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917824"/>
        <c:axId val="509909624"/>
      </c:lineChart>
      <c:dateAx>
        <c:axId val="5099178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09624"/>
        <c:crosses val="autoZero"/>
        <c:auto val="1"/>
        <c:lblOffset val="100"/>
        <c:baseTimeUnit val="days"/>
      </c:dateAx>
      <c:valAx>
        <c:axId val="50990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9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2</xdr:row>
      <xdr:rowOff>3175</xdr:rowOff>
    </xdr:from>
    <xdr:to>
      <xdr:col>10</xdr:col>
      <xdr:colOff>606425</xdr:colOff>
      <xdr:row>16</xdr:row>
      <xdr:rowOff>3175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AE1604-AF40-479B-850F-1B96347DC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2</xdr:row>
      <xdr:rowOff>28575</xdr:rowOff>
    </xdr:from>
    <xdr:to>
      <xdr:col>10</xdr:col>
      <xdr:colOff>596900</xdr:colOff>
      <xdr:row>14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4D0B1B-8E4F-4CC7-A36D-26BB973B3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2</xdr:row>
      <xdr:rowOff>28575</xdr:rowOff>
    </xdr:from>
    <xdr:to>
      <xdr:col>10</xdr:col>
      <xdr:colOff>596900</xdr:colOff>
      <xdr:row>14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AAA076-F3D6-4426-B7BA-DF79D1E9F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2</xdr:row>
      <xdr:rowOff>28575</xdr:rowOff>
    </xdr:from>
    <xdr:to>
      <xdr:col>10</xdr:col>
      <xdr:colOff>596900</xdr:colOff>
      <xdr:row>14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02DE0F-19A4-4922-9298-46A47A831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311150</xdr:colOff>
      <xdr:row>2</xdr:row>
      <xdr:rowOff>28575</xdr:rowOff>
    </xdr:from>
    <xdr:to>
      <xdr:col>9</xdr:col>
      <xdr:colOff>260350</xdr:colOff>
      <xdr:row>14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D28A6B-ED72-4807-8DFD-41D827AA08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73025</xdr:colOff>
      <xdr:row>2</xdr:row>
      <xdr:rowOff>28575</xdr:rowOff>
    </xdr:from>
    <xdr:to>
      <xdr:col>11</xdr:col>
      <xdr:colOff>22225</xdr:colOff>
      <xdr:row>15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0FDE75-C16F-49A0-A224-E1EA049CA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2</xdr:row>
      <xdr:rowOff>28575</xdr:rowOff>
    </xdr:from>
    <xdr:to>
      <xdr:col>10</xdr:col>
      <xdr:colOff>596900</xdr:colOff>
      <xdr:row>14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9DC3257-E4D1-4080-BF24-FB56839070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2</xdr:row>
      <xdr:rowOff>28575</xdr:rowOff>
    </xdr:from>
    <xdr:to>
      <xdr:col>10</xdr:col>
      <xdr:colOff>596900</xdr:colOff>
      <xdr:row>14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5484E61-5476-4C1F-BF94-A773C2ABA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2</xdr:row>
      <xdr:rowOff>28575</xdr:rowOff>
    </xdr:from>
    <xdr:to>
      <xdr:col>10</xdr:col>
      <xdr:colOff>596900</xdr:colOff>
      <xdr:row>14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95816DD-4C37-4315-9DF2-1106A58A1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2</xdr:row>
      <xdr:rowOff>28575</xdr:rowOff>
    </xdr:from>
    <xdr:to>
      <xdr:col>10</xdr:col>
      <xdr:colOff>596900</xdr:colOff>
      <xdr:row>14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CF1438B-06F4-45F4-932D-F836E110F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2</xdr:row>
      <xdr:rowOff>28575</xdr:rowOff>
    </xdr:from>
    <xdr:to>
      <xdr:col>10</xdr:col>
      <xdr:colOff>596900</xdr:colOff>
      <xdr:row>14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2BCC69-7CA0-490E-ABD7-E79428C76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2</xdr:row>
      <xdr:rowOff>28575</xdr:rowOff>
    </xdr:from>
    <xdr:to>
      <xdr:col>10</xdr:col>
      <xdr:colOff>596900</xdr:colOff>
      <xdr:row>14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C525160-288A-4B9D-A6E7-A9299CC82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2</xdr:row>
      <xdr:rowOff>28575</xdr:rowOff>
    </xdr:from>
    <xdr:to>
      <xdr:col>10</xdr:col>
      <xdr:colOff>596900</xdr:colOff>
      <xdr:row>14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C41CD0-0CE8-4929-B39C-BCE20803F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workbookViewId="0">
      <selection sqref="A1:A1048576"/>
    </sheetView>
  </sheetViews>
  <sheetFormatPr defaultRowHeight="18"/>
  <cols>
    <col min="1" max="1" width="10" style="1" bestFit="1" customWidth="1"/>
    <col min="2" max="2" width="10" style="1" customWidth="1"/>
    <col min="3" max="3" width="11.59765625" style="1" bestFit="1" customWidth="1"/>
    <col min="5" max="5" width="15.59765625" bestFit="1" customWidth="1"/>
  </cols>
  <sheetData>
    <row r="1" spans="1:6" ht="18.600000000000001" thickBot="1">
      <c r="A1" s="13" t="s">
        <v>0</v>
      </c>
      <c r="B1" s="14" t="s">
        <v>2</v>
      </c>
      <c r="C1" s="15" t="s">
        <v>21</v>
      </c>
      <c r="E1" s="16" t="s">
        <v>22</v>
      </c>
      <c r="F1" s="17" t="str">
        <f>IFERROR(AVERAGE(C2:C32),"")</f>
        <v/>
      </c>
    </row>
    <row r="2" spans="1:6" ht="18.600000000000001" thickTop="1">
      <c r="A2" s="10">
        <v>44927</v>
      </c>
      <c r="B2" s="11" t="str">
        <f>TEXT(A2,"aaaa")</f>
        <v>日曜日</v>
      </c>
      <c r="C2" s="12"/>
      <c r="E2" s="3"/>
      <c r="F2" s="3"/>
    </row>
    <row r="3" spans="1:6">
      <c r="A3" s="5">
        <v>44928</v>
      </c>
      <c r="B3" s="4" t="str">
        <f t="shared" ref="B3:B32" si="0">TEXT(A3,"aaaa")</f>
        <v>月曜日</v>
      </c>
      <c r="C3" s="6"/>
      <c r="E3" s="3"/>
      <c r="F3" s="3"/>
    </row>
    <row r="4" spans="1:6">
      <c r="A4" s="5">
        <v>44929</v>
      </c>
      <c r="B4" s="4" t="str">
        <f>TEXT(A4,"aaaa")</f>
        <v>火曜日</v>
      </c>
      <c r="C4" s="6"/>
    </row>
    <row r="5" spans="1:6">
      <c r="A5" s="5">
        <v>44930</v>
      </c>
      <c r="B5" s="4" t="str">
        <f t="shared" si="0"/>
        <v>水曜日</v>
      </c>
      <c r="C5" s="6"/>
    </row>
    <row r="6" spans="1:6">
      <c r="A6" s="5">
        <v>44931</v>
      </c>
      <c r="B6" s="4" t="str">
        <f t="shared" si="0"/>
        <v>木曜日</v>
      </c>
      <c r="C6" s="6"/>
    </row>
    <row r="7" spans="1:6">
      <c r="A7" s="5">
        <v>44932</v>
      </c>
      <c r="B7" s="4" t="str">
        <f t="shared" si="0"/>
        <v>金曜日</v>
      </c>
      <c r="C7" s="6"/>
    </row>
    <row r="8" spans="1:6">
      <c r="A8" s="5">
        <v>44933</v>
      </c>
      <c r="B8" s="4" t="str">
        <f t="shared" si="0"/>
        <v>土曜日</v>
      </c>
      <c r="C8" s="6"/>
    </row>
    <row r="9" spans="1:6">
      <c r="A9" s="5">
        <v>44934</v>
      </c>
      <c r="B9" s="4" t="str">
        <f t="shared" si="0"/>
        <v>日曜日</v>
      </c>
      <c r="C9" s="6"/>
    </row>
    <row r="10" spans="1:6">
      <c r="A10" s="5">
        <v>44935</v>
      </c>
      <c r="B10" s="4" t="str">
        <f t="shared" si="0"/>
        <v>月曜日</v>
      </c>
      <c r="C10" s="6"/>
    </row>
    <row r="11" spans="1:6">
      <c r="A11" s="5">
        <v>44936</v>
      </c>
      <c r="B11" s="4" t="str">
        <f t="shared" si="0"/>
        <v>火曜日</v>
      </c>
      <c r="C11" s="6"/>
    </row>
    <row r="12" spans="1:6">
      <c r="A12" s="5">
        <v>44937</v>
      </c>
      <c r="B12" s="4" t="str">
        <f t="shared" si="0"/>
        <v>水曜日</v>
      </c>
      <c r="C12" s="6"/>
    </row>
    <row r="13" spans="1:6">
      <c r="A13" s="5">
        <v>44938</v>
      </c>
      <c r="B13" s="4" t="str">
        <f t="shared" si="0"/>
        <v>木曜日</v>
      </c>
      <c r="C13" s="6"/>
    </row>
    <row r="14" spans="1:6">
      <c r="A14" s="5">
        <v>44939</v>
      </c>
      <c r="B14" s="4" t="str">
        <f t="shared" si="0"/>
        <v>金曜日</v>
      </c>
      <c r="C14" s="6"/>
    </row>
    <row r="15" spans="1:6">
      <c r="A15" s="5">
        <v>44940</v>
      </c>
      <c r="B15" s="4" t="str">
        <f t="shared" si="0"/>
        <v>土曜日</v>
      </c>
      <c r="C15" s="6"/>
    </row>
    <row r="16" spans="1:6">
      <c r="A16" s="5">
        <v>44941</v>
      </c>
      <c r="B16" s="4" t="str">
        <f t="shared" si="0"/>
        <v>日曜日</v>
      </c>
      <c r="C16" s="6"/>
    </row>
    <row r="17" spans="1:3">
      <c r="A17" s="5">
        <v>44942</v>
      </c>
      <c r="B17" s="4" t="str">
        <f t="shared" si="0"/>
        <v>月曜日</v>
      </c>
      <c r="C17" s="6"/>
    </row>
    <row r="18" spans="1:3">
      <c r="A18" s="5">
        <v>44943</v>
      </c>
      <c r="B18" s="4" t="str">
        <f t="shared" si="0"/>
        <v>火曜日</v>
      </c>
      <c r="C18" s="6"/>
    </row>
    <row r="19" spans="1:3">
      <c r="A19" s="5">
        <v>44944</v>
      </c>
      <c r="B19" s="4" t="str">
        <f t="shared" si="0"/>
        <v>水曜日</v>
      </c>
      <c r="C19" s="6"/>
    </row>
    <row r="20" spans="1:3">
      <c r="A20" s="5">
        <v>44945</v>
      </c>
      <c r="B20" s="4" t="str">
        <f t="shared" si="0"/>
        <v>木曜日</v>
      </c>
      <c r="C20" s="6"/>
    </row>
    <row r="21" spans="1:3">
      <c r="A21" s="5">
        <v>44946</v>
      </c>
      <c r="B21" s="4" t="str">
        <f t="shared" si="0"/>
        <v>金曜日</v>
      </c>
      <c r="C21" s="6"/>
    </row>
    <row r="22" spans="1:3">
      <c r="A22" s="5">
        <v>44947</v>
      </c>
      <c r="B22" s="4" t="str">
        <f t="shared" si="0"/>
        <v>土曜日</v>
      </c>
      <c r="C22" s="6"/>
    </row>
    <row r="23" spans="1:3">
      <c r="A23" s="5">
        <v>44948</v>
      </c>
      <c r="B23" s="4" t="str">
        <f t="shared" si="0"/>
        <v>日曜日</v>
      </c>
      <c r="C23" s="6"/>
    </row>
    <row r="24" spans="1:3">
      <c r="A24" s="5">
        <v>44949</v>
      </c>
      <c r="B24" s="4" t="str">
        <f t="shared" si="0"/>
        <v>月曜日</v>
      </c>
      <c r="C24" s="6"/>
    </row>
    <row r="25" spans="1:3">
      <c r="A25" s="5">
        <v>44950</v>
      </c>
      <c r="B25" s="4" t="str">
        <f t="shared" si="0"/>
        <v>火曜日</v>
      </c>
      <c r="C25" s="6"/>
    </row>
    <row r="26" spans="1:3">
      <c r="A26" s="5">
        <v>44951</v>
      </c>
      <c r="B26" s="4" t="str">
        <f t="shared" si="0"/>
        <v>水曜日</v>
      </c>
      <c r="C26" s="6"/>
    </row>
    <row r="27" spans="1:3">
      <c r="A27" s="5">
        <v>44952</v>
      </c>
      <c r="B27" s="4" t="str">
        <f t="shared" si="0"/>
        <v>木曜日</v>
      </c>
      <c r="C27" s="6"/>
    </row>
    <row r="28" spans="1:3">
      <c r="A28" s="5">
        <v>44953</v>
      </c>
      <c r="B28" s="4" t="str">
        <f t="shared" si="0"/>
        <v>金曜日</v>
      </c>
      <c r="C28" s="6"/>
    </row>
    <row r="29" spans="1:3">
      <c r="A29" s="5">
        <v>44954</v>
      </c>
      <c r="B29" s="4" t="str">
        <f t="shared" si="0"/>
        <v>土曜日</v>
      </c>
      <c r="C29" s="6"/>
    </row>
    <row r="30" spans="1:3">
      <c r="A30" s="5">
        <v>44955</v>
      </c>
      <c r="B30" s="4" t="str">
        <f t="shared" si="0"/>
        <v>日曜日</v>
      </c>
      <c r="C30" s="6"/>
    </row>
    <row r="31" spans="1:3">
      <c r="A31" s="5">
        <v>44956</v>
      </c>
      <c r="B31" s="4" t="str">
        <f t="shared" si="0"/>
        <v>月曜日</v>
      </c>
      <c r="C31" s="6"/>
    </row>
    <row r="32" spans="1:3" ht="18.600000000000001" thickBot="1">
      <c r="A32" s="7">
        <v>44957</v>
      </c>
      <c r="B32" s="8" t="str">
        <f t="shared" si="0"/>
        <v>火曜日</v>
      </c>
      <c r="C32" s="9"/>
    </row>
    <row r="33" spans="1:2">
      <c r="A33" s="2"/>
      <c r="B33" s="2"/>
    </row>
    <row r="34" spans="1:2">
      <c r="A34" s="2"/>
      <c r="B34" s="2"/>
    </row>
    <row r="35" spans="1:2">
      <c r="A35" s="2"/>
      <c r="B35" s="2"/>
    </row>
    <row r="36" spans="1:2">
      <c r="A36" s="2"/>
      <c r="B36" s="2"/>
    </row>
  </sheetData>
  <phoneticPr fontId="1"/>
  <conditionalFormatting sqref="A2:A32">
    <cfRule type="expression" dxfId="72" priority="4">
      <formula>WEEKDAY(A2)=7</formula>
    </cfRule>
    <cfRule type="expression" dxfId="71" priority="5">
      <formula>WEEKDAY(A2)=1</formula>
    </cfRule>
  </conditionalFormatting>
  <conditionalFormatting sqref="B2:B32">
    <cfRule type="expression" dxfId="70" priority="15">
      <formula>WEEKDAY(A2)=7</formula>
    </cfRule>
    <cfRule type="expression" dxfId="69" priority="16">
      <formula>WEEKDAY(A2)=1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085B5F5E-6E27-4A45-888B-E59FDA312FCF}">
            <xm:f>COUNTIF(祝日!$A$2:$A$17,$A2)=1</xm:f>
            <x14:dxf>
              <font>
                <color rgb="FFFF0000"/>
              </font>
            </x14:dxf>
          </x14:cfRule>
          <xm:sqref>B2:B32</xm:sqref>
        </x14:conditionalFormatting>
        <x14:conditionalFormatting xmlns:xm="http://schemas.microsoft.com/office/excel/2006/main">
          <x14:cfRule type="expression" priority="1" id="{B4853C13-FD34-46DE-A1D1-6A362BB0520C}">
            <xm:f>COUNTIF(祝日!$A$2:$A$17,A2)=1</xm:f>
            <x14:dxf>
              <font>
                <b val="0"/>
                <i val="0"/>
                <color rgb="FFFF0000"/>
              </font>
              <numFmt numFmtId="19" formatCode="yyyy/m/d"/>
            </x14:dxf>
          </x14:cfRule>
          <xm:sqref>A2:A32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B85A0-4B17-443C-88B9-AB64A7199A2A}">
  <dimension ref="A1:F35"/>
  <sheetViews>
    <sheetView workbookViewId="0">
      <selection sqref="A1:A1048576"/>
    </sheetView>
  </sheetViews>
  <sheetFormatPr defaultRowHeight="18"/>
  <cols>
    <col min="1" max="1" width="11.296875" style="1" bestFit="1" customWidth="1"/>
    <col min="2" max="2" width="10" style="1" customWidth="1"/>
    <col min="3" max="3" width="11.59765625" style="1" bestFit="1" customWidth="1"/>
    <col min="5" max="5" width="15.59765625" bestFit="1" customWidth="1"/>
  </cols>
  <sheetData>
    <row r="1" spans="1:6" ht="18.600000000000001" thickBot="1">
      <c r="A1" s="13" t="s">
        <v>0</v>
      </c>
      <c r="B1" s="14" t="s">
        <v>2</v>
      </c>
      <c r="C1" s="15" t="s">
        <v>21</v>
      </c>
      <c r="E1" s="16" t="s">
        <v>22</v>
      </c>
      <c r="F1" s="17" t="str">
        <f>IFERROR(AVERAGE(C2:C32),"")</f>
        <v/>
      </c>
    </row>
    <row r="2" spans="1:6" ht="18.600000000000001" thickTop="1">
      <c r="A2" s="10">
        <v>45200</v>
      </c>
      <c r="B2" s="11" t="str">
        <f>TEXT(A2,"aaaa")</f>
        <v>日曜日</v>
      </c>
      <c r="C2" s="12"/>
    </row>
    <row r="3" spans="1:6">
      <c r="A3" s="5">
        <v>45201</v>
      </c>
      <c r="B3" s="4" t="str">
        <f t="shared" ref="B3:B32" si="0">TEXT(A3,"aaaa")</f>
        <v>月曜日</v>
      </c>
      <c r="C3" s="6"/>
    </row>
    <row r="4" spans="1:6">
      <c r="A4" s="5">
        <v>45202</v>
      </c>
      <c r="B4" s="4" t="str">
        <f t="shared" si="0"/>
        <v>火曜日</v>
      </c>
      <c r="C4" s="6"/>
    </row>
    <row r="5" spans="1:6">
      <c r="A5" s="5">
        <v>45203</v>
      </c>
      <c r="B5" s="4" t="str">
        <f t="shared" si="0"/>
        <v>水曜日</v>
      </c>
      <c r="C5" s="6"/>
    </row>
    <row r="6" spans="1:6">
      <c r="A6" s="5">
        <v>45204</v>
      </c>
      <c r="B6" s="4" t="str">
        <f t="shared" si="0"/>
        <v>木曜日</v>
      </c>
      <c r="C6" s="6"/>
    </row>
    <row r="7" spans="1:6">
      <c r="A7" s="5">
        <v>45205</v>
      </c>
      <c r="B7" s="4" t="str">
        <f t="shared" si="0"/>
        <v>金曜日</v>
      </c>
      <c r="C7" s="6"/>
    </row>
    <row r="8" spans="1:6">
      <c r="A8" s="5">
        <v>45206</v>
      </c>
      <c r="B8" s="4" t="str">
        <f t="shared" si="0"/>
        <v>土曜日</v>
      </c>
      <c r="C8" s="6"/>
    </row>
    <row r="9" spans="1:6">
      <c r="A9" s="5">
        <v>45207</v>
      </c>
      <c r="B9" s="4" t="str">
        <f t="shared" si="0"/>
        <v>日曜日</v>
      </c>
      <c r="C9" s="6"/>
    </row>
    <row r="10" spans="1:6">
      <c r="A10" s="5">
        <v>45208</v>
      </c>
      <c r="B10" s="4" t="str">
        <f t="shared" si="0"/>
        <v>月曜日</v>
      </c>
      <c r="C10" s="6"/>
    </row>
    <row r="11" spans="1:6">
      <c r="A11" s="5">
        <v>45209</v>
      </c>
      <c r="B11" s="4" t="str">
        <f t="shared" si="0"/>
        <v>火曜日</v>
      </c>
      <c r="C11" s="6"/>
    </row>
    <row r="12" spans="1:6">
      <c r="A12" s="5">
        <v>45210</v>
      </c>
      <c r="B12" s="4" t="str">
        <f t="shared" si="0"/>
        <v>水曜日</v>
      </c>
      <c r="C12" s="6"/>
    </row>
    <row r="13" spans="1:6">
      <c r="A13" s="5">
        <v>45211</v>
      </c>
      <c r="B13" s="4" t="str">
        <f t="shared" si="0"/>
        <v>木曜日</v>
      </c>
      <c r="C13" s="6"/>
    </row>
    <row r="14" spans="1:6">
      <c r="A14" s="5">
        <v>45212</v>
      </c>
      <c r="B14" s="4" t="str">
        <f t="shared" si="0"/>
        <v>金曜日</v>
      </c>
      <c r="C14" s="6"/>
    </row>
    <row r="15" spans="1:6">
      <c r="A15" s="5">
        <v>45213</v>
      </c>
      <c r="B15" s="4" t="str">
        <f t="shared" si="0"/>
        <v>土曜日</v>
      </c>
      <c r="C15" s="6"/>
    </row>
    <row r="16" spans="1:6">
      <c r="A16" s="5">
        <v>45214</v>
      </c>
      <c r="B16" s="4" t="str">
        <f t="shared" si="0"/>
        <v>日曜日</v>
      </c>
      <c r="C16" s="6"/>
    </row>
    <row r="17" spans="1:3">
      <c r="A17" s="5">
        <v>45215</v>
      </c>
      <c r="B17" s="4" t="str">
        <f t="shared" si="0"/>
        <v>月曜日</v>
      </c>
      <c r="C17" s="6"/>
    </row>
    <row r="18" spans="1:3">
      <c r="A18" s="5">
        <v>45216</v>
      </c>
      <c r="B18" s="4" t="str">
        <f t="shared" si="0"/>
        <v>火曜日</v>
      </c>
      <c r="C18" s="6"/>
    </row>
    <row r="19" spans="1:3">
      <c r="A19" s="5">
        <v>45217</v>
      </c>
      <c r="B19" s="4" t="str">
        <f t="shared" si="0"/>
        <v>水曜日</v>
      </c>
      <c r="C19" s="6"/>
    </row>
    <row r="20" spans="1:3">
      <c r="A20" s="5">
        <v>45218</v>
      </c>
      <c r="B20" s="4" t="str">
        <f t="shared" si="0"/>
        <v>木曜日</v>
      </c>
      <c r="C20" s="6"/>
    </row>
    <row r="21" spans="1:3">
      <c r="A21" s="5">
        <v>45219</v>
      </c>
      <c r="B21" s="4" t="str">
        <f t="shared" si="0"/>
        <v>金曜日</v>
      </c>
      <c r="C21" s="6"/>
    </row>
    <row r="22" spans="1:3">
      <c r="A22" s="5">
        <v>45220</v>
      </c>
      <c r="B22" s="4" t="str">
        <f t="shared" si="0"/>
        <v>土曜日</v>
      </c>
      <c r="C22" s="6"/>
    </row>
    <row r="23" spans="1:3">
      <c r="A23" s="5">
        <v>45221</v>
      </c>
      <c r="B23" s="4" t="str">
        <f t="shared" si="0"/>
        <v>日曜日</v>
      </c>
      <c r="C23" s="6"/>
    </row>
    <row r="24" spans="1:3">
      <c r="A24" s="5">
        <v>45222</v>
      </c>
      <c r="B24" s="4" t="str">
        <f t="shared" si="0"/>
        <v>月曜日</v>
      </c>
      <c r="C24" s="6"/>
    </row>
    <row r="25" spans="1:3">
      <c r="A25" s="5">
        <v>45223</v>
      </c>
      <c r="B25" s="4" t="str">
        <f t="shared" si="0"/>
        <v>火曜日</v>
      </c>
      <c r="C25" s="6"/>
    </row>
    <row r="26" spans="1:3">
      <c r="A26" s="5">
        <v>45224</v>
      </c>
      <c r="B26" s="4" t="str">
        <f t="shared" si="0"/>
        <v>水曜日</v>
      </c>
      <c r="C26" s="6"/>
    </row>
    <row r="27" spans="1:3">
      <c r="A27" s="5">
        <v>45225</v>
      </c>
      <c r="B27" s="4" t="str">
        <f t="shared" si="0"/>
        <v>木曜日</v>
      </c>
      <c r="C27" s="6"/>
    </row>
    <row r="28" spans="1:3">
      <c r="A28" s="5">
        <v>45226</v>
      </c>
      <c r="B28" s="4" t="str">
        <f t="shared" si="0"/>
        <v>金曜日</v>
      </c>
      <c r="C28" s="6"/>
    </row>
    <row r="29" spans="1:3">
      <c r="A29" s="5">
        <v>45227</v>
      </c>
      <c r="B29" s="4" t="str">
        <f t="shared" si="0"/>
        <v>土曜日</v>
      </c>
      <c r="C29" s="6"/>
    </row>
    <row r="30" spans="1:3">
      <c r="A30" s="5">
        <v>45228</v>
      </c>
      <c r="B30" s="4" t="str">
        <f t="shared" si="0"/>
        <v>日曜日</v>
      </c>
      <c r="C30" s="6"/>
    </row>
    <row r="31" spans="1:3">
      <c r="A31" s="5">
        <v>45229</v>
      </c>
      <c r="B31" s="4" t="str">
        <f t="shared" si="0"/>
        <v>月曜日</v>
      </c>
      <c r="C31" s="6"/>
    </row>
    <row r="32" spans="1:3" s="1" customFormat="1" ht="18.600000000000001" thickBot="1">
      <c r="A32" s="7">
        <v>45230</v>
      </c>
      <c r="B32" s="8" t="str">
        <f t="shared" si="0"/>
        <v>火曜日</v>
      </c>
      <c r="C32" s="9"/>
    </row>
    <row r="33" spans="1:2" s="1" customFormat="1">
      <c r="A33" s="2"/>
      <c r="B33" s="2"/>
    </row>
    <row r="34" spans="1:2">
      <c r="B34" s="2"/>
    </row>
    <row r="35" spans="1:2">
      <c r="B35" s="2"/>
    </row>
  </sheetData>
  <phoneticPr fontId="1"/>
  <conditionalFormatting sqref="B2:B32">
    <cfRule type="expression" dxfId="17" priority="12">
      <formula>WEEKDAY(A2)=7</formula>
    </cfRule>
    <cfRule type="expression" dxfId="16" priority="13">
      <formula>WEEKDAY(A2)=1</formula>
    </cfRule>
  </conditionalFormatting>
  <conditionalFormatting sqref="A2:A32">
    <cfRule type="expression" dxfId="15" priority="2">
      <formula>WEEKDAY(A2)=7</formula>
    </cfRule>
    <cfRule type="expression" dxfId="14" priority="3">
      <formula>WEEKDAY(A2)=1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03B79FD-6CB2-4D77-933F-C3D7B5602028}">
            <xm:f>COUNTIF(祝日!$A$2:$A$17,$A2)=1</xm:f>
            <x14:dxf>
              <font>
                <color rgb="FFFF0000"/>
              </font>
            </x14:dxf>
          </x14:cfRule>
          <xm:sqref>B2:B32</xm:sqref>
        </x14:conditionalFormatting>
        <x14:conditionalFormatting xmlns:xm="http://schemas.microsoft.com/office/excel/2006/main">
          <x14:cfRule type="expression" priority="1" id="{154518EE-D68B-4EB4-B6B9-E251BB5E511F}">
            <xm:f>COUNTIF(祝日!$A$2:$A$17,A2)=1</xm:f>
            <x14:dxf>
              <font>
                <color rgb="FFFF0000"/>
              </font>
            </x14:dxf>
          </x14:cfRule>
          <xm:sqref>A2:A32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8A477-ED75-46EF-BA7F-7EF4AF99C726}">
  <dimension ref="A1:F35"/>
  <sheetViews>
    <sheetView workbookViewId="0">
      <selection sqref="A1:A1048576"/>
    </sheetView>
  </sheetViews>
  <sheetFormatPr defaultRowHeight="18"/>
  <cols>
    <col min="1" max="1" width="11.296875" style="1" bestFit="1" customWidth="1"/>
    <col min="2" max="2" width="10" style="1" customWidth="1"/>
    <col min="3" max="3" width="11.59765625" style="1" bestFit="1" customWidth="1"/>
    <col min="5" max="5" width="15.59765625" bestFit="1" customWidth="1"/>
  </cols>
  <sheetData>
    <row r="1" spans="1:6" ht="18.600000000000001" thickBot="1">
      <c r="A1" s="13" t="s">
        <v>0</v>
      </c>
      <c r="B1" s="14" t="s">
        <v>2</v>
      </c>
      <c r="C1" s="15" t="s">
        <v>21</v>
      </c>
      <c r="E1" s="16" t="s">
        <v>22</v>
      </c>
      <c r="F1" s="17" t="str">
        <f>IFERROR(AVERAGE(C2:C31),"")</f>
        <v/>
      </c>
    </row>
    <row r="2" spans="1:6" ht="18.600000000000001" thickTop="1">
      <c r="A2" s="10">
        <v>45231</v>
      </c>
      <c r="B2" s="11" t="str">
        <f>TEXT(A2,"aaaa")</f>
        <v>水曜日</v>
      </c>
      <c r="C2" s="12"/>
    </row>
    <row r="3" spans="1:6">
      <c r="A3" s="5">
        <v>45232</v>
      </c>
      <c r="B3" s="4" t="str">
        <f t="shared" ref="B3:B31" si="0">TEXT(A3,"aaaa")</f>
        <v>木曜日</v>
      </c>
      <c r="C3" s="6"/>
    </row>
    <row r="4" spans="1:6">
      <c r="A4" s="5">
        <v>45233</v>
      </c>
      <c r="B4" s="4" t="str">
        <f t="shared" si="0"/>
        <v>金曜日</v>
      </c>
      <c r="C4" s="6"/>
    </row>
    <row r="5" spans="1:6">
      <c r="A5" s="5">
        <v>45234</v>
      </c>
      <c r="B5" s="4" t="str">
        <f t="shared" si="0"/>
        <v>土曜日</v>
      </c>
      <c r="C5" s="6"/>
    </row>
    <row r="6" spans="1:6">
      <c r="A6" s="5">
        <v>45235</v>
      </c>
      <c r="B6" s="4" t="str">
        <f t="shared" si="0"/>
        <v>日曜日</v>
      </c>
      <c r="C6" s="6"/>
    </row>
    <row r="7" spans="1:6">
      <c r="A7" s="5">
        <v>45236</v>
      </c>
      <c r="B7" s="4" t="str">
        <f t="shared" si="0"/>
        <v>月曜日</v>
      </c>
      <c r="C7" s="6"/>
    </row>
    <row r="8" spans="1:6">
      <c r="A8" s="5">
        <v>45237</v>
      </c>
      <c r="B8" s="4" t="str">
        <f t="shared" si="0"/>
        <v>火曜日</v>
      </c>
      <c r="C8" s="6"/>
    </row>
    <row r="9" spans="1:6">
      <c r="A9" s="5">
        <v>45238</v>
      </c>
      <c r="B9" s="4" t="str">
        <f t="shared" si="0"/>
        <v>水曜日</v>
      </c>
      <c r="C9" s="6"/>
    </row>
    <row r="10" spans="1:6">
      <c r="A10" s="5">
        <v>45239</v>
      </c>
      <c r="B10" s="4" t="str">
        <f t="shared" si="0"/>
        <v>木曜日</v>
      </c>
      <c r="C10" s="6"/>
    </row>
    <row r="11" spans="1:6">
      <c r="A11" s="5">
        <v>45240</v>
      </c>
      <c r="B11" s="4" t="str">
        <f t="shared" si="0"/>
        <v>金曜日</v>
      </c>
      <c r="C11" s="6"/>
    </row>
    <row r="12" spans="1:6">
      <c r="A12" s="5">
        <v>45241</v>
      </c>
      <c r="B12" s="4" t="str">
        <f t="shared" si="0"/>
        <v>土曜日</v>
      </c>
      <c r="C12" s="6"/>
    </row>
    <row r="13" spans="1:6">
      <c r="A13" s="5">
        <v>45242</v>
      </c>
      <c r="B13" s="4" t="str">
        <f t="shared" si="0"/>
        <v>日曜日</v>
      </c>
      <c r="C13" s="6"/>
    </row>
    <row r="14" spans="1:6">
      <c r="A14" s="5">
        <v>45243</v>
      </c>
      <c r="B14" s="4" t="str">
        <f t="shared" si="0"/>
        <v>月曜日</v>
      </c>
      <c r="C14" s="6"/>
    </row>
    <row r="15" spans="1:6">
      <c r="A15" s="5">
        <v>45244</v>
      </c>
      <c r="B15" s="4" t="str">
        <f t="shared" si="0"/>
        <v>火曜日</v>
      </c>
      <c r="C15" s="6"/>
    </row>
    <row r="16" spans="1:6">
      <c r="A16" s="5">
        <v>45245</v>
      </c>
      <c r="B16" s="4" t="str">
        <f t="shared" si="0"/>
        <v>水曜日</v>
      </c>
      <c r="C16" s="6"/>
    </row>
    <row r="17" spans="1:3">
      <c r="A17" s="5">
        <v>45246</v>
      </c>
      <c r="B17" s="4" t="str">
        <f t="shared" si="0"/>
        <v>木曜日</v>
      </c>
      <c r="C17" s="6"/>
    </row>
    <row r="18" spans="1:3">
      <c r="A18" s="5">
        <v>45247</v>
      </c>
      <c r="B18" s="4" t="str">
        <f t="shared" si="0"/>
        <v>金曜日</v>
      </c>
      <c r="C18" s="6"/>
    </row>
    <row r="19" spans="1:3">
      <c r="A19" s="5">
        <v>45248</v>
      </c>
      <c r="B19" s="4" t="str">
        <f t="shared" si="0"/>
        <v>土曜日</v>
      </c>
      <c r="C19" s="6"/>
    </row>
    <row r="20" spans="1:3">
      <c r="A20" s="5">
        <v>45249</v>
      </c>
      <c r="B20" s="4" t="str">
        <f t="shared" si="0"/>
        <v>日曜日</v>
      </c>
      <c r="C20" s="6"/>
    </row>
    <row r="21" spans="1:3">
      <c r="A21" s="5">
        <v>45250</v>
      </c>
      <c r="B21" s="4" t="str">
        <f t="shared" si="0"/>
        <v>月曜日</v>
      </c>
      <c r="C21" s="6"/>
    </row>
    <row r="22" spans="1:3">
      <c r="A22" s="5">
        <v>45251</v>
      </c>
      <c r="B22" s="4" t="str">
        <f t="shared" si="0"/>
        <v>火曜日</v>
      </c>
      <c r="C22" s="6"/>
    </row>
    <row r="23" spans="1:3">
      <c r="A23" s="5">
        <v>45252</v>
      </c>
      <c r="B23" s="4" t="str">
        <f t="shared" si="0"/>
        <v>水曜日</v>
      </c>
      <c r="C23" s="6"/>
    </row>
    <row r="24" spans="1:3">
      <c r="A24" s="5">
        <v>45253</v>
      </c>
      <c r="B24" s="4" t="str">
        <f t="shared" si="0"/>
        <v>木曜日</v>
      </c>
      <c r="C24" s="6"/>
    </row>
    <row r="25" spans="1:3">
      <c r="A25" s="5">
        <v>45254</v>
      </c>
      <c r="B25" s="4" t="str">
        <f t="shared" si="0"/>
        <v>金曜日</v>
      </c>
      <c r="C25" s="6"/>
    </row>
    <row r="26" spans="1:3">
      <c r="A26" s="5">
        <v>45255</v>
      </c>
      <c r="B26" s="4" t="str">
        <f t="shared" si="0"/>
        <v>土曜日</v>
      </c>
      <c r="C26" s="6"/>
    </row>
    <row r="27" spans="1:3">
      <c r="A27" s="5">
        <v>45256</v>
      </c>
      <c r="B27" s="4" t="str">
        <f t="shared" si="0"/>
        <v>日曜日</v>
      </c>
      <c r="C27" s="6"/>
    </row>
    <row r="28" spans="1:3">
      <c r="A28" s="5">
        <v>45257</v>
      </c>
      <c r="B28" s="4" t="str">
        <f t="shared" si="0"/>
        <v>月曜日</v>
      </c>
      <c r="C28" s="6"/>
    </row>
    <row r="29" spans="1:3">
      <c r="A29" s="5">
        <v>45258</v>
      </c>
      <c r="B29" s="4" t="str">
        <f t="shared" si="0"/>
        <v>火曜日</v>
      </c>
      <c r="C29" s="6"/>
    </row>
    <row r="30" spans="1:3">
      <c r="A30" s="5">
        <v>45259</v>
      </c>
      <c r="B30" s="4" t="str">
        <f t="shared" si="0"/>
        <v>水曜日</v>
      </c>
      <c r="C30" s="6"/>
    </row>
    <row r="31" spans="1:3" ht="18.600000000000001" thickBot="1">
      <c r="A31" s="7">
        <v>45260</v>
      </c>
      <c r="B31" s="8" t="str">
        <f t="shared" si="0"/>
        <v>木曜日</v>
      </c>
      <c r="C31" s="9"/>
    </row>
    <row r="32" spans="1:3" s="1" customFormat="1">
      <c r="A32" s="2"/>
      <c r="B32" s="2"/>
    </row>
    <row r="33" spans="2:2">
      <c r="B33" s="2"/>
    </row>
    <row r="34" spans="2:2">
      <c r="B34" s="2"/>
    </row>
    <row r="35" spans="2:2">
      <c r="B35" s="2"/>
    </row>
  </sheetData>
  <phoneticPr fontId="1"/>
  <conditionalFormatting sqref="B2:B31">
    <cfRule type="expression" dxfId="11" priority="10">
      <formula>WEEKDAY(A2)=7</formula>
    </cfRule>
    <cfRule type="expression" dxfId="10" priority="11">
      <formula>WEEKDAY(A2)=1</formula>
    </cfRule>
  </conditionalFormatting>
  <conditionalFormatting sqref="A2:A31">
    <cfRule type="expression" dxfId="9" priority="2">
      <formula>WEEKDAY(A2)=7</formula>
    </cfRule>
    <cfRule type="expression" dxfId="8" priority="3">
      <formula>WEEKDAY(A2)=1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6857718B-8741-498E-84C5-2B61A0682AB5}">
            <xm:f>COUNTIF(祝日!$A$2:$A$17,$A2)=1</xm:f>
            <x14:dxf>
              <font>
                <color rgb="FFFF0000"/>
              </font>
            </x14:dxf>
          </x14:cfRule>
          <xm:sqref>B2:B31</xm:sqref>
        </x14:conditionalFormatting>
        <x14:conditionalFormatting xmlns:xm="http://schemas.microsoft.com/office/excel/2006/main">
          <x14:cfRule type="expression" priority="1" id="{D705251B-D424-4094-B9D7-7FF410887232}">
            <xm:f>COUNTIF(祝日!$A$2:$A$17,A2)=1</xm:f>
            <x14:dxf>
              <font>
                <color rgb="FFFF0000"/>
              </font>
            </x14:dxf>
          </x14:cfRule>
          <xm:sqref>A2:A31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30073-E857-45F5-9F59-C5AC6C274177}">
  <dimension ref="A1:F35"/>
  <sheetViews>
    <sheetView workbookViewId="0">
      <selection sqref="A1:A1048576"/>
    </sheetView>
  </sheetViews>
  <sheetFormatPr defaultRowHeight="18"/>
  <cols>
    <col min="1" max="1" width="11.296875" style="1" bestFit="1" customWidth="1"/>
    <col min="2" max="2" width="10" style="1" customWidth="1"/>
    <col min="3" max="3" width="11.59765625" style="1" bestFit="1" customWidth="1"/>
    <col min="5" max="5" width="15.59765625" bestFit="1" customWidth="1"/>
  </cols>
  <sheetData>
    <row r="1" spans="1:6" ht="18.600000000000001" thickBot="1">
      <c r="A1" s="13" t="s">
        <v>0</v>
      </c>
      <c r="B1" s="14" t="s">
        <v>2</v>
      </c>
      <c r="C1" s="15" t="s">
        <v>21</v>
      </c>
      <c r="E1" s="16" t="s">
        <v>22</v>
      </c>
      <c r="F1" s="17" t="str">
        <f>IFERROR(AVERAGE(C2:C32),"")</f>
        <v/>
      </c>
    </row>
    <row r="2" spans="1:6" ht="18.600000000000001" thickTop="1">
      <c r="A2" s="10">
        <v>45261</v>
      </c>
      <c r="B2" s="11" t="str">
        <f>TEXT(A2,"aaaa")</f>
        <v>金曜日</v>
      </c>
      <c r="C2" s="12"/>
    </row>
    <row r="3" spans="1:6">
      <c r="A3" s="5">
        <v>45262</v>
      </c>
      <c r="B3" s="4" t="str">
        <f t="shared" ref="B3:B32" si="0">TEXT(A3,"aaaa")</f>
        <v>土曜日</v>
      </c>
      <c r="C3" s="6"/>
    </row>
    <row r="4" spans="1:6">
      <c r="A4" s="5">
        <v>45263</v>
      </c>
      <c r="B4" s="4" t="str">
        <f t="shared" si="0"/>
        <v>日曜日</v>
      </c>
      <c r="C4" s="6"/>
    </row>
    <row r="5" spans="1:6">
      <c r="A5" s="5">
        <v>45264</v>
      </c>
      <c r="B5" s="4" t="str">
        <f t="shared" si="0"/>
        <v>月曜日</v>
      </c>
      <c r="C5" s="6"/>
    </row>
    <row r="6" spans="1:6">
      <c r="A6" s="5">
        <v>45265</v>
      </c>
      <c r="B6" s="4" t="str">
        <f t="shared" si="0"/>
        <v>火曜日</v>
      </c>
      <c r="C6" s="6"/>
    </row>
    <row r="7" spans="1:6">
      <c r="A7" s="5">
        <v>45266</v>
      </c>
      <c r="B7" s="4" t="str">
        <f t="shared" si="0"/>
        <v>水曜日</v>
      </c>
      <c r="C7" s="6"/>
    </row>
    <row r="8" spans="1:6">
      <c r="A8" s="5">
        <v>45267</v>
      </c>
      <c r="B8" s="4" t="str">
        <f t="shared" si="0"/>
        <v>木曜日</v>
      </c>
      <c r="C8" s="6"/>
    </row>
    <row r="9" spans="1:6">
      <c r="A9" s="5">
        <v>45268</v>
      </c>
      <c r="B9" s="4" t="str">
        <f t="shared" si="0"/>
        <v>金曜日</v>
      </c>
      <c r="C9" s="6"/>
    </row>
    <row r="10" spans="1:6">
      <c r="A10" s="5">
        <v>45269</v>
      </c>
      <c r="B10" s="4" t="str">
        <f t="shared" si="0"/>
        <v>土曜日</v>
      </c>
      <c r="C10" s="6"/>
    </row>
    <row r="11" spans="1:6">
      <c r="A11" s="5">
        <v>45270</v>
      </c>
      <c r="B11" s="4" t="str">
        <f t="shared" si="0"/>
        <v>日曜日</v>
      </c>
      <c r="C11" s="6"/>
    </row>
    <row r="12" spans="1:6">
      <c r="A12" s="5">
        <v>45271</v>
      </c>
      <c r="B12" s="4" t="str">
        <f t="shared" si="0"/>
        <v>月曜日</v>
      </c>
      <c r="C12" s="6"/>
    </row>
    <row r="13" spans="1:6">
      <c r="A13" s="5">
        <v>45272</v>
      </c>
      <c r="B13" s="4" t="str">
        <f t="shared" si="0"/>
        <v>火曜日</v>
      </c>
      <c r="C13" s="6"/>
    </row>
    <row r="14" spans="1:6">
      <c r="A14" s="5">
        <v>45273</v>
      </c>
      <c r="B14" s="4" t="str">
        <f t="shared" si="0"/>
        <v>水曜日</v>
      </c>
      <c r="C14" s="6"/>
    </row>
    <row r="15" spans="1:6">
      <c r="A15" s="5">
        <v>45274</v>
      </c>
      <c r="B15" s="4" t="str">
        <f t="shared" si="0"/>
        <v>木曜日</v>
      </c>
      <c r="C15" s="6"/>
    </row>
    <row r="16" spans="1:6">
      <c r="A16" s="5">
        <v>45275</v>
      </c>
      <c r="B16" s="4" t="str">
        <f t="shared" si="0"/>
        <v>金曜日</v>
      </c>
      <c r="C16" s="6"/>
    </row>
    <row r="17" spans="1:3">
      <c r="A17" s="5">
        <v>45276</v>
      </c>
      <c r="B17" s="4" t="str">
        <f t="shared" si="0"/>
        <v>土曜日</v>
      </c>
      <c r="C17" s="6"/>
    </row>
    <row r="18" spans="1:3">
      <c r="A18" s="5">
        <v>45277</v>
      </c>
      <c r="B18" s="4" t="str">
        <f t="shared" si="0"/>
        <v>日曜日</v>
      </c>
      <c r="C18" s="6"/>
    </row>
    <row r="19" spans="1:3">
      <c r="A19" s="5">
        <v>45278</v>
      </c>
      <c r="B19" s="4" t="str">
        <f t="shared" si="0"/>
        <v>月曜日</v>
      </c>
      <c r="C19" s="6"/>
    </row>
    <row r="20" spans="1:3">
      <c r="A20" s="5">
        <v>45279</v>
      </c>
      <c r="B20" s="4" t="str">
        <f t="shared" si="0"/>
        <v>火曜日</v>
      </c>
      <c r="C20" s="6"/>
    </row>
    <row r="21" spans="1:3">
      <c r="A21" s="5">
        <v>45280</v>
      </c>
      <c r="B21" s="4" t="str">
        <f t="shared" si="0"/>
        <v>水曜日</v>
      </c>
      <c r="C21" s="6"/>
    </row>
    <row r="22" spans="1:3">
      <c r="A22" s="5">
        <v>45281</v>
      </c>
      <c r="B22" s="4" t="str">
        <f t="shared" si="0"/>
        <v>木曜日</v>
      </c>
      <c r="C22" s="6"/>
    </row>
    <row r="23" spans="1:3">
      <c r="A23" s="5">
        <v>45282</v>
      </c>
      <c r="B23" s="4" t="str">
        <f t="shared" si="0"/>
        <v>金曜日</v>
      </c>
      <c r="C23" s="6"/>
    </row>
    <row r="24" spans="1:3">
      <c r="A24" s="5">
        <v>45283</v>
      </c>
      <c r="B24" s="4" t="str">
        <f t="shared" si="0"/>
        <v>土曜日</v>
      </c>
      <c r="C24" s="6"/>
    </row>
    <row r="25" spans="1:3">
      <c r="A25" s="5">
        <v>45284</v>
      </c>
      <c r="B25" s="4" t="str">
        <f t="shared" si="0"/>
        <v>日曜日</v>
      </c>
      <c r="C25" s="6"/>
    </row>
    <row r="26" spans="1:3">
      <c r="A26" s="5">
        <v>45285</v>
      </c>
      <c r="B26" s="4" t="str">
        <f t="shared" si="0"/>
        <v>月曜日</v>
      </c>
      <c r="C26" s="6"/>
    </row>
    <row r="27" spans="1:3">
      <c r="A27" s="5">
        <v>45286</v>
      </c>
      <c r="B27" s="4" t="str">
        <f t="shared" si="0"/>
        <v>火曜日</v>
      </c>
      <c r="C27" s="6"/>
    </row>
    <row r="28" spans="1:3">
      <c r="A28" s="5">
        <v>45287</v>
      </c>
      <c r="B28" s="4" t="str">
        <f t="shared" si="0"/>
        <v>水曜日</v>
      </c>
      <c r="C28" s="6"/>
    </row>
    <row r="29" spans="1:3">
      <c r="A29" s="5">
        <v>45288</v>
      </c>
      <c r="B29" s="4" t="str">
        <f t="shared" si="0"/>
        <v>木曜日</v>
      </c>
      <c r="C29" s="6"/>
    </row>
    <row r="30" spans="1:3">
      <c r="A30" s="5">
        <v>45289</v>
      </c>
      <c r="B30" s="4" t="str">
        <f t="shared" si="0"/>
        <v>金曜日</v>
      </c>
      <c r="C30" s="6"/>
    </row>
    <row r="31" spans="1:3">
      <c r="A31" s="5">
        <v>45290</v>
      </c>
      <c r="B31" s="4" t="str">
        <f t="shared" si="0"/>
        <v>土曜日</v>
      </c>
      <c r="C31" s="6"/>
    </row>
    <row r="32" spans="1:3" s="1" customFormat="1" ht="18.600000000000001" thickBot="1">
      <c r="A32" s="7">
        <v>45291</v>
      </c>
      <c r="B32" s="8" t="str">
        <f t="shared" si="0"/>
        <v>日曜日</v>
      </c>
      <c r="C32" s="9"/>
    </row>
    <row r="33" spans="1:2" s="1" customFormat="1">
      <c r="A33" s="2"/>
      <c r="B33" s="2"/>
    </row>
    <row r="34" spans="1:2">
      <c r="B34" s="2"/>
    </row>
    <row r="35" spans="1:2">
      <c r="B35" s="2"/>
    </row>
  </sheetData>
  <phoneticPr fontId="1"/>
  <conditionalFormatting sqref="B2:B32">
    <cfRule type="expression" dxfId="5" priority="12">
      <formula>WEEKDAY(A2)=7</formula>
    </cfRule>
    <cfRule type="expression" dxfId="4" priority="13">
      <formula>WEEKDAY(A2)=1</formula>
    </cfRule>
  </conditionalFormatting>
  <conditionalFormatting sqref="A2:A32">
    <cfRule type="expression" dxfId="3" priority="2">
      <formula>WEEKDAY(A2)=7</formula>
    </cfRule>
    <cfRule type="expression" dxfId="2" priority="3">
      <formula>WEEKDAY(A2)=1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4A091EB-0FF9-42F6-B34F-2DC524828E37}">
            <xm:f>COUNTIF(祝日!$A$2:$A$17,$A2)=1</xm:f>
            <x14:dxf>
              <font>
                <color rgb="FFFF0000"/>
              </font>
            </x14:dxf>
          </x14:cfRule>
          <xm:sqref>B2:B32</xm:sqref>
        </x14:conditionalFormatting>
        <x14:conditionalFormatting xmlns:xm="http://schemas.microsoft.com/office/excel/2006/main">
          <x14:cfRule type="expression" priority="1" id="{F0951BEF-5511-4AF4-BE62-044058B08709}">
            <xm:f>COUNTIF(祝日!$A$2:$A$17,$A2)=1</xm:f>
            <x14:dxf>
              <font>
                <color rgb="FFFF0000"/>
              </font>
            </x14:dxf>
          </x14:cfRule>
          <xm:sqref>A2:A32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4D670-19FB-4D74-BE8B-1A38D02B8EB9}">
  <dimension ref="A1:B13"/>
  <sheetViews>
    <sheetView workbookViewId="0">
      <selection activeCell="M11" sqref="M11"/>
    </sheetView>
  </sheetViews>
  <sheetFormatPr defaultRowHeight="18"/>
  <cols>
    <col min="1" max="1" width="10.8984375" style="3" bestFit="1" customWidth="1"/>
    <col min="2" max="2" width="12.09765625" style="3" bestFit="1" customWidth="1"/>
  </cols>
  <sheetData>
    <row r="1" spans="1:2" ht="18.600000000000001" thickBot="1">
      <c r="A1" s="25" t="s">
        <v>1</v>
      </c>
      <c r="B1" s="15" t="s">
        <v>21</v>
      </c>
    </row>
    <row r="2" spans="1:2" ht="18.600000000000001" thickTop="1">
      <c r="A2" s="23">
        <v>44197</v>
      </c>
      <c r="B2" s="24" t="str">
        <f>'1月'!F1</f>
        <v/>
      </c>
    </row>
    <row r="3" spans="1:2">
      <c r="A3" s="19">
        <v>44228</v>
      </c>
      <c r="B3" s="20" t="str">
        <f>'2月'!F1</f>
        <v xml:space="preserve"> </v>
      </c>
    </row>
    <row r="4" spans="1:2">
      <c r="A4" s="19">
        <v>44256</v>
      </c>
      <c r="B4" s="20" t="str">
        <f>'3月'!F1</f>
        <v/>
      </c>
    </row>
    <row r="5" spans="1:2">
      <c r="A5" s="19">
        <v>44287</v>
      </c>
      <c r="B5" s="20" t="str">
        <f>'4月'!F1</f>
        <v/>
      </c>
    </row>
    <row r="6" spans="1:2">
      <c r="A6" s="19">
        <v>44317</v>
      </c>
      <c r="B6" s="20" t="str">
        <f>'5月'!F1</f>
        <v/>
      </c>
    </row>
    <row r="7" spans="1:2">
      <c r="A7" s="19">
        <v>44348</v>
      </c>
      <c r="B7" s="20" t="str">
        <f>'6月'!F1</f>
        <v/>
      </c>
    </row>
    <row r="8" spans="1:2">
      <c r="A8" s="19">
        <v>44378</v>
      </c>
      <c r="B8" s="20" t="str">
        <f>'7月'!F1</f>
        <v/>
      </c>
    </row>
    <row r="9" spans="1:2">
      <c r="A9" s="19">
        <v>44409</v>
      </c>
      <c r="B9" s="20" t="str">
        <f>'8月'!F1</f>
        <v/>
      </c>
    </row>
    <row r="10" spans="1:2">
      <c r="A10" s="19">
        <v>44440</v>
      </c>
      <c r="B10" s="20" t="str">
        <f>'9月'!F1</f>
        <v/>
      </c>
    </row>
    <row r="11" spans="1:2">
      <c r="A11" s="19">
        <v>44470</v>
      </c>
      <c r="B11" s="20" t="str">
        <f>'10月'!F1</f>
        <v/>
      </c>
    </row>
    <row r="12" spans="1:2">
      <c r="A12" s="19">
        <v>44501</v>
      </c>
      <c r="B12" s="20" t="str">
        <f>'11月'!F1</f>
        <v/>
      </c>
    </row>
    <row r="13" spans="1:2" ht="18.600000000000001" thickBot="1">
      <c r="A13" s="21">
        <v>44531</v>
      </c>
      <c r="B13" s="22" t="str">
        <f>'12月'!F1</f>
        <v/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97C48-35C3-49A2-AD6A-8569F1C89691}">
  <dimension ref="A1:B17"/>
  <sheetViews>
    <sheetView workbookViewId="0">
      <selection activeCell="A2" sqref="A2:A17"/>
    </sheetView>
  </sheetViews>
  <sheetFormatPr defaultRowHeight="18"/>
  <cols>
    <col min="1" max="1" width="11.09765625" style="3" bestFit="1" customWidth="1"/>
    <col min="2" max="2" width="12.3984375" style="3" bestFit="1" customWidth="1"/>
  </cols>
  <sheetData>
    <row r="1" spans="1:2" ht="18.600000000000001" thickBot="1">
      <c r="A1" s="25" t="s">
        <v>3</v>
      </c>
      <c r="B1" s="26" t="s">
        <v>4</v>
      </c>
    </row>
    <row r="2" spans="1:2" ht="18.600000000000001" thickTop="1">
      <c r="A2" s="29">
        <v>44928</v>
      </c>
      <c r="B2" s="24" t="s">
        <v>5</v>
      </c>
    </row>
    <row r="3" spans="1:2">
      <c r="A3" s="27">
        <v>44935</v>
      </c>
      <c r="B3" s="20" t="s">
        <v>6</v>
      </c>
    </row>
    <row r="4" spans="1:2">
      <c r="A4" s="27">
        <v>44968</v>
      </c>
      <c r="B4" s="20" t="s">
        <v>7</v>
      </c>
    </row>
    <row r="5" spans="1:2">
      <c r="A5" s="27">
        <v>44980</v>
      </c>
      <c r="B5" s="20" t="s">
        <v>8</v>
      </c>
    </row>
    <row r="6" spans="1:2">
      <c r="A6" s="27">
        <v>45006</v>
      </c>
      <c r="B6" s="20" t="s">
        <v>9</v>
      </c>
    </row>
    <row r="7" spans="1:2">
      <c r="A7" s="27">
        <v>45045</v>
      </c>
      <c r="B7" s="20" t="s">
        <v>10</v>
      </c>
    </row>
    <row r="8" spans="1:2">
      <c r="A8" s="27">
        <v>45049</v>
      </c>
      <c r="B8" s="20" t="s">
        <v>11</v>
      </c>
    </row>
    <row r="9" spans="1:2">
      <c r="A9" s="27">
        <v>45050</v>
      </c>
      <c r="B9" s="20" t="s">
        <v>12</v>
      </c>
    </row>
    <row r="10" spans="1:2">
      <c r="A10" s="27">
        <v>45051</v>
      </c>
      <c r="B10" s="20" t="s">
        <v>13</v>
      </c>
    </row>
    <row r="11" spans="1:2">
      <c r="A11" s="27">
        <v>45124</v>
      </c>
      <c r="B11" s="20" t="s">
        <v>14</v>
      </c>
    </row>
    <row r="12" spans="1:2">
      <c r="A12" s="27">
        <v>45149</v>
      </c>
      <c r="B12" s="20" t="s">
        <v>15</v>
      </c>
    </row>
    <row r="13" spans="1:2">
      <c r="A13" s="27">
        <v>45187</v>
      </c>
      <c r="B13" s="20" t="s">
        <v>16</v>
      </c>
    </row>
    <row r="14" spans="1:2">
      <c r="A14" s="27">
        <v>45192</v>
      </c>
      <c r="B14" s="20" t="s">
        <v>17</v>
      </c>
    </row>
    <row r="15" spans="1:2">
      <c r="A15" s="27">
        <v>45208</v>
      </c>
      <c r="B15" s="20" t="s">
        <v>18</v>
      </c>
    </row>
    <row r="16" spans="1:2">
      <c r="A16" s="27">
        <v>45233</v>
      </c>
      <c r="B16" s="20" t="s">
        <v>19</v>
      </c>
    </row>
    <row r="17" spans="1:2" ht="18.600000000000001" thickBot="1">
      <c r="A17" s="28">
        <v>45253</v>
      </c>
      <c r="B17" s="22" t="s">
        <v>20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AA9B4-FF9C-48A9-B7A7-08076847BDAF}">
  <dimension ref="A1:F33"/>
  <sheetViews>
    <sheetView workbookViewId="0">
      <selection activeCell="B1" sqref="B1:B1048576"/>
    </sheetView>
  </sheetViews>
  <sheetFormatPr defaultRowHeight="18"/>
  <cols>
    <col min="1" max="1" width="10.19921875" style="1" bestFit="1" customWidth="1"/>
    <col min="2" max="2" width="10" style="1" customWidth="1"/>
    <col min="3" max="3" width="11.59765625" style="1" bestFit="1" customWidth="1"/>
    <col min="5" max="5" width="15.59765625" bestFit="1" customWidth="1"/>
  </cols>
  <sheetData>
    <row r="1" spans="1:6" ht="18.600000000000001" thickBot="1">
      <c r="A1" s="13" t="s">
        <v>0</v>
      </c>
      <c r="B1" s="14" t="s">
        <v>2</v>
      </c>
      <c r="C1" s="15" t="s">
        <v>21</v>
      </c>
      <c r="E1" s="16" t="s">
        <v>22</v>
      </c>
      <c r="F1" s="17" t="str">
        <f>IFERROR(AVERAGE(C2:C29)," ")</f>
        <v xml:space="preserve"> </v>
      </c>
    </row>
    <row r="2" spans="1:6" ht="18.600000000000001" thickTop="1">
      <c r="A2" s="10">
        <v>44958</v>
      </c>
      <c r="B2" s="11" t="str">
        <f>TEXT(A2,"aaaa")</f>
        <v>水曜日</v>
      </c>
      <c r="C2" s="12"/>
    </row>
    <row r="3" spans="1:6">
      <c r="A3" s="5">
        <v>44959</v>
      </c>
      <c r="B3" s="4" t="str">
        <f t="shared" ref="B3:B29" si="0">TEXT(A3,"aaaa")</f>
        <v>木曜日</v>
      </c>
      <c r="C3" s="6"/>
    </row>
    <row r="4" spans="1:6">
      <c r="A4" s="5">
        <v>44960</v>
      </c>
      <c r="B4" s="4" t="str">
        <f t="shared" si="0"/>
        <v>金曜日</v>
      </c>
      <c r="C4" s="6"/>
    </row>
    <row r="5" spans="1:6">
      <c r="A5" s="5">
        <v>44961</v>
      </c>
      <c r="B5" s="4" t="str">
        <f t="shared" si="0"/>
        <v>土曜日</v>
      </c>
      <c r="C5" s="6"/>
    </row>
    <row r="6" spans="1:6">
      <c r="A6" s="5">
        <v>44962</v>
      </c>
      <c r="B6" s="4" t="str">
        <f t="shared" si="0"/>
        <v>日曜日</v>
      </c>
      <c r="C6" s="6"/>
    </row>
    <row r="7" spans="1:6">
      <c r="A7" s="5">
        <v>44963</v>
      </c>
      <c r="B7" s="4" t="str">
        <f t="shared" si="0"/>
        <v>月曜日</v>
      </c>
      <c r="C7" s="6"/>
    </row>
    <row r="8" spans="1:6">
      <c r="A8" s="5">
        <v>44964</v>
      </c>
      <c r="B8" s="4" t="str">
        <f t="shared" si="0"/>
        <v>火曜日</v>
      </c>
      <c r="C8" s="6"/>
    </row>
    <row r="9" spans="1:6">
      <c r="A9" s="5">
        <v>44965</v>
      </c>
      <c r="B9" s="4" t="str">
        <f t="shared" si="0"/>
        <v>水曜日</v>
      </c>
      <c r="C9" s="6"/>
    </row>
    <row r="10" spans="1:6">
      <c r="A10" s="5">
        <v>44966</v>
      </c>
      <c r="B10" s="4" t="str">
        <f t="shared" si="0"/>
        <v>木曜日</v>
      </c>
      <c r="C10" s="6"/>
    </row>
    <row r="11" spans="1:6">
      <c r="A11" s="5">
        <v>44967</v>
      </c>
      <c r="B11" s="4" t="str">
        <f t="shared" si="0"/>
        <v>金曜日</v>
      </c>
      <c r="C11" s="6"/>
    </row>
    <row r="12" spans="1:6">
      <c r="A12" s="5">
        <v>44968</v>
      </c>
      <c r="B12" s="4" t="str">
        <f t="shared" si="0"/>
        <v>土曜日</v>
      </c>
      <c r="C12" s="6"/>
    </row>
    <row r="13" spans="1:6">
      <c r="A13" s="5">
        <v>44969</v>
      </c>
      <c r="B13" s="4" t="str">
        <f t="shared" si="0"/>
        <v>日曜日</v>
      </c>
      <c r="C13" s="6"/>
    </row>
    <row r="14" spans="1:6">
      <c r="A14" s="5">
        <v>44970</v>
      </c>
      <c r="B14" s="4" t="str">
        <f t="shared" si="0"/>
        <v>月曜日</v>
      </c>
      <c r="C14" s="6"/>
    </row>
    <row r="15" spans="1:6">
      <c r="A15" s="5">
        <v>44971</v>
      </c>
      <c r="B15" s="4" t="str">
        <f t="shared" si="0"/>
        <v>火曜日</v>
      </c>
      <c r="C15" s="6"/>
    </row>
    <row r="16" spans="1:6">
      <c r="A16" s="5">
        <v>44972</v>
      </c>
      <c r="B16" s="4" t="str">
        <f t="shared" si="0"/>
        <v>水曜日</v>
      </c>
      <c r="C16" s="6"/>
    </row>
    <row r="17" spans="1:3">
      <c r="A17" s="5">
        <v>44973</v>
      </c>
      <c r="B17" s="4" t="str">
        <f t="shared" si="0"/>
        <v>木曜日</v>
      </c>
      <c r="C17" s="6"/>
    </row>
    <row r="18" spans="1:3">
      <c r="A18" s="5">
        <v>44974</v>
      </c>
      <c r="B18" s="4" t="str">
        <f t="shared" si="0"/>
        <v>金曜日</v>
      </c>
      <c r="C18" s="6"/>
    </row>
    <row r="19" spans="1:3">
      <c r="A19" s="5">
        <v>44975</v>
      </c>
      <c r="B19" s="4" t="str">
        <f t="shared" si="0"/>
        <v>土曜日</v>
      </c>
      <c r="C19" s="6"/>
    </row>
    <row r="20" spans="1:3">
      <c r="A20" s="5">
        <v>44976</v>
      </c>
      <c r="B20" s="4" t="str">
        <f t="shared" si="0"/>
        <v>日曜日</v>
      </c>
      <c r="C20" s="6"/>
    </row>
    <row r="21" spans="1:3">
      <c r="A21" s="5">
        <v>44977</v>
      </c>
      <c r="B21" s="4" t="str">
        <f t="shared" si="0"/>
        <v>月曜日</v>
      </c>
      <c r="C21" s="6"/>
    </row>
    <row r="22" spans="1:3">
      <c r="A22" s="5">
        <v>44978</v>
      </c>
      <c r="B22" s="4" t="str">
        <f t="shared" si="0"/>
        <v>火曜日</v>
      </c>
      <c r="C22" s="6"/>
    </row>
    <row r="23" spans="1:3">
      <c r="A23" s="5">
        <v>44979</v>
      </c>
      <c r="B23" s="4" t="str">
        <f t="shared" si="0"/>
        <v>水曜日</v>
      </c>
      <c r="C23" s="6"/>
    </row>
    <row r="24" spans="1:3">
      <c r="A24" s="5">
        <v>44980</v>
      </c>
      <c r="B24" s="4" t="str">
        <f t="shared" si="0"/>
        <v>木曜日</v>
      </c>
      <c r="C24" s="6"/>
    </row>
    <row r="25" spans="1:3">
      <c r="A25" s="5">
        <v>44981</v>
      </c>
      <c r="B25" s="4" t="str">
        <f t="shared" si="0"/>
        <v>金曜日</v>
      </c>
      <c r="C25" s="6"/>
    </row>
    <row r="26" spans="1:3">
      <c r="A26" s="5">
        <v>44982</v>
      </c>
      <c r="B26" s="4" t="str">
        <f t="shared" si="0"/>
        <v>土曜日</v>
      </c>
      <c r="C26" s="6"/>
    </row>
    <row r="27" spans="1:3">
      <c r="A27" s="5">
        <v>44983</v>
      </c>
      <c r="B27" s="4" t="str">
        <f t="shared" si="0"/>
        <v>日曜日</v>
      </c>
      <c r="C27" s="6"/>
    </row>
    <row r="28" spans="1:3">
      <c r="A28" s="5">
        <v>44984</v>
      </c>
      <c r="B28" s="4" t="str">
        <f t="shared" si="0"/>
        <v>月曜日</v>
      </c>
      <c r="C28" s="6"/>
    </row>
    <row r="29" spans="1:3" ht="18.600000000000001" thickBot="1">
      <c r="A29" s="7">
        <v>44985</v>
      </c>
      <c r="B29" s="8" t="str">
        <f t="shared" si="0"/>
        <v>火曜日</v>
      </c>
      <c r="C29" s="9"/>
    </row>
    <row r="30" spans="1:3" s="1" customFormat="1">
      <c r="A30" s="2"/>
      <c r="B30" s="2"/>
    </row>
    <row r="31" spans="1:3" s="1" customFormat="1">
      <c r="A31" s="2"/>
      <c r="B31" s="2"/>
    </row>
    <row r="32" spans="1:3">
      <c r="B32" s="2"/>
    </row>
    <row r="33" spans="2:2">
      <c r="B33" s="2"/>
    </row>
  </sheetData>
  <phoneticPr fontId="1"/>
  <conditionalFormatting sqref="A2:A29">
    <cfRule type="expression" dxfId="66" priority="7">
      <formula>WEEKDAY(A2)=7</formula>
    </cfRule>
    <cfRule type="expression" dxfId="65" priority="8">
      <formula>WEEKDAY(A2)=1</formula>
    </cfRule>
  </conditionalFormatting>
  <conditionalFormatting sqref="B2:B29">
    <cfRule type="expression" dxfId="64" priority="10">
      <formula>WEEKDAY(A2)=7</formula>
    </cfRule>
    <cfRule type="expression" dxfId="63" priority="11">
      <formula>WEEKDAY(A2)=1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1649949-9578-408E-9521-8A28E934D4F6}">
            <xm:f>COUNTIF(祝日!$A$2:$A$17,$A2)=1</xm:f>
            <x14:dxf>
              <font>
                <color rgb="FFFF0000"/>
              </font>
            </x14:dxf>
          </x14:cfRule>
          <xm:sqref>A2:A29</xm:sqref>
        </x14:conditionalFormatting>
        <x14:conditionalFormatting xmlns:xm="http://schemas.microsoft.com/office/excel/2006/main">
          <x14:cfRule type="expression" priority="1" id="{CD2C0A29-C1B3-485A-A366-C20F37C8B5E5}">
            <xm:f>COUNTIF(祝日!$A$2:$A$17,A2)=1</xm:f>
            <x14:dxf>
              <font>
                <color rgb="FFFF0000"/>
              </font>
            </x14:dxf>
          </x14:cfRule>
          <xm:sqref>B2:B29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C8E2B-66F6-4D02-A7B8-460342B74C96}">
  <dimension ref="A1:F35"/>
  <sheetViews>
    <sheetView workbookViewId="0">
      <selection sqref="A1:A1048576"/>
    </sheetView>
  </sheetViews>
  <sheetFormatPr defaultRowHeight="18"/>
  <cols>
    <col min="1" max="1" width="10.19921875" style="1" bestFit="1" customWidth="1"/>
    <col min="2" max="2" width="10" style="1" customWidth="1"/>
    <col min="3" max="3" width="11.59765625" style="1" bestFit="1" customWidth="1"/>
    <col min="5" max="5" width="15.59765625" bestFit="1" customWidth="1"/>
  </cols>
  <sheetData>
    <row r="1" spans="1:6" ht="18.600000000000001" thickBot="1">
      <c r="A1" s="13" t="s">
        <v>0</v>
      </c>
      <c r="B1" s="14" t="s">
        <v>2</v>
      </c>
      <c r="C1" s="15" t="s">
        <v>21</v>
      </c>
      <c r="E1" s="16" t="s">
        <v>22</v>
      </c>
      <c r="F1" s="17" t="str">
        <f>IFERROR(AVERAGE(C2:C32),"")</f>
        <v/>
      </c>
    </row>
    <row r="2" spans="1:6" ht="18.600000000000001" thickTop="1">
      <c r="A2" s="10">
        <v>44986</v>
      </c>
      <c r="B2" s="11" t="str">
        <f>TEXT(A2,"aaaa")</f>
        <v>水曜日</v>
      </c>
      <c r="C2" s="12"/>
    </row>
    <row r="3" spans="1:6">
      <c r="A3" s="5">
        <v>44987</v>
      </c>
      <c r="B3" s="4" t="str">
        <f t="shared" ref="B3:B32" si="0">TEXT(A3,"aaaa")</f>
        <v>木曜日</v>
      </c>
      <c r="C3" s="6"/>
    </row>
    <row r="4" spans="1:6">
      <c r="A4" s="5">
        <v>44988</v>
      </c>
      <c r="B4" s="4" t="str">
        <f t="shared" si="0"/>
        <v>金曜日</v>
      </c>
      <c r="C4" s="6"/>
    </row>
    <row r="5" spans="1:6">
      <c r="A5" s="5">
        <v>44989</v>
      </c>
      <c r="B5" s="4" t="str">
        <f t="shared" si="0"/>
        <v>土曜日</v>
      </c>
      <c r="C5" s="6"/>
    </row>
    <row r="6" spans="1:6">
      <c r="A6" s="5">
        <v>44990</v>
      </c>
      <c r="B6" s="4" t="str">
        <f t="shared" si="0"/>
        <v>日曜日</v>
      </c>
      <c r="C6" s="6"/>
    </row>
    <row r="7" spans="1:6">
      <c r="A7" s="5">
        <v>44991</v>
      </c>
      <c r="B7" s="4" t="str">
        <f t="shared" si="0"/>
        <v>月曜日</v>
      </c>
      <c r="C7" s="6"/>
    </row>
    <row r="8" spans="1:6">
      <c r="A8" s="5">
        <v>44992</v>
      </c>
      <c r="B8" s="4" t="str">
        <f t="shared" si="0"/>
        <v>火曜日</v>
      </c>
      <c r="C8" s="6"/>
    </row>
    <row r="9" spans="1:6">
      <c r="A9" s="5">
        <v>44993</v>
      </c>
      <c r="B9" s="4" t="str">
        <f t="shared" si="0"/>
        <v>水曜日</v>
      </c>
      <c r="C9" s="6"/>
    </row>
    <row r="10" spans="1:6">
      <c r="A10" s="5">
        <v>44994</v>
      </c>
      <c r="B10" s="4" t="str">
        <f t="shared" si="0"/>
        <v>木曜日</v>
      </c>
      <c r="C10" s="6"/>
    </row>
    <row r="11" spans="1:6">
      <c r="A11" s="5">
        <v>44995</v>
      </c>
      <c r="B11" s="4" t="str">
        <f t="shared" si="0"/>
        <v>金曜日</v>
      </c>
      <c r="C11" s="6"/>
    </row>
    <row r="12" spans="1:6">
      <c r="A12" s="5">
        <v>44996</v>
      </c>
      <c r="B12" s="4" t="str">
        <f t="shared" si="0"/>
        <v>土曜日</v>
      </c>
      <c r="C12" s="6"/>
    </row>
    <row r="13" spans="1:6">
      <c r="A13" s="5">
        <v>44997</v>
      </c>
      <c r="B13" s="4" t="str">
        <f t="shared" si="0"/>
        <v>日曜日</v>
      </c>
      <c r="C13" s="6"/>
    </row>
    <row r="14" spans="1:6">
      <c r="A14" s="5">
        <v>44998</v>
      </c>
      <c r="B14" s="4" t="str">
        <f t="shared" si="0"/>
        <v>月曜日</v>
      </c>
      <c r="C14" s="6"/>
    </row>
    <row r="15" spans="1:6">
      <c r="A15" s="5">
        <v>44999</v>
      </c>
      <c r="B15" s="4" t="str">
        <f t="shared" si="0"/>
        <v>火曜日</v>
      </c>
      <c r="C15" s="6"/>
    </row>
    <row r="16" spans="1:6">
      <c r="A16" s="5">
        <v>45000</v>
      </c>
      <c r="B16" s="4" t="str">
        <f t="shared" si="0"/>
        <v>水曜日</v>
      </c>
      <c r="C16" s="6"/>
    </row>
    <row r="17" spans="1:3">
      <c r="A17" s="5">
        <v>45001</v>
      </c>
      <c r="B17" s="4" t="str">
        <f t="shared" si="0"/>
        <v>木曜日</v>
      </c>
      <c r="C17" s="6"/>
    </row>
    <row r="18" spans="1:3">
      <c r="A18" s="5">
        <v>45002</v>
      </c>
      <c r="B18" s="4" t="str">
        <f t="shared" si="0"/>
        <v>金曜日</v>
      </c>
      <c r="C18" s="6"/>
    </row>
    <row r="19" spans="1:3">
      <c r="A19" s="5">
        <v>45003</v>
      </c>
      <c r="B19" s="4" t="str">
        <f t="shared" si="0"/>
        <v>土曜日</v>
      </c>
      <c r="C19" s="6"/>
    </row>
    <row r="20" spans="1:3">
      <c r="A20" s="5">
        <v>45004</v>
      </c>
      <c r="B20" s="4" t="str">
        <f t="shared" si="0"/>
        <v>日曜日</v>
      </c>
      <c r="C20" s="6"/>
    </row>
    <row r="21" spans="1:3">
      <c r="A21" s="5">
        <v>45005</v>
      </c>
      <c r="B21" s="4" t="str">
        <f t="shared" si="0"/>
        <v>月曜日</v>
      </c>
      <c r="C21" s="6"/>
    </row>
    <row r="22" spans="1:3">
      <c r="A22" s="5">
        <v>45006</v>
      </c>
      <c r="B22" s="4" t="str">
        <f t="shared" si="0"/>
        <v>火曜日</v>
      </c>
      <c r="C22" s="6"/>
    </row>
    <row r="23" spans="1:3">
      <c r="A23" s="5">
        <v>45007</v>
      </c>
      <c r="B23" s="4" t="str">
        <f t="shared" si="0"/>
        <v>水曜日</v>
      </c>
      <c r="C23" s="6"/>
    </row>
    <row r="24" spans="1:3">
      <c r="A24" s="5">
        <v>45008</v>
      </c>
      <c r="B24" s="4" t="str">
        <f t="shared" si="0"/>
        <v>木曜日</v>
      </c>
      <c r="C24" s="6"/>
    </row>
    <row r="25" spans="1:3">
      <c r="A25" s="5">
        <v>45009</v>
      </c>
      <c r="B25" s="4" t="str">
        <f t="shared" si="0"/>
        <v>金曜日</v>
      </c>
      <c r="C25" s="6"/>
    </row>
    <row r="26" spans="1:3">
      <c r="A26" s="5">
        <v>45010</v>
      </c>
      <c r="B26" s="4" t="str">
        <f t="shared" si="0"/>
        <v>土曜日</v>
      </c>
      <c r="C26" s="6"/>
    </row>
    <row r="27" spans="1:3">
      <c r="A27" s="5">
        <v>45011</v>
      </c>
      <c r="B27" s="4" t="str">
        <f t="shared" si="0"/>
        <v>日曜日</v>
      </c>
      <c r="C27" s="6"/>
    </row>
    <row r="28" spans="1:3">
      <c r="A28" s="5">
        <v>45012</v>
      </c>
      <c r="B28" s="4" t="str">
        <f t="shared" si="0"/>
        <v>月曜日</v>
      </c>
      <c r="C28" s="6"/>
    </row>
    <row r="29" spans="1:3">
      <c r="A29" s="5">
        <v>45013</v>
      </c>
      <c r="B29" s="4" t="str">
        <f t="shared" si="0"/>
        <v>火曜日</v>
      </c>
      <c r="C29" s="6"/>
    </row>
    <row r="30" spans="1:3">
      <c r="A30" s="5">
        <v>45014</v>
      </c>
      <c r="B30" s="4" t="str">
        <f t="shared" si="0"/>
        <v>水曜日</v>
      </c>
      <c r="C30" s="6"/>
    </row>
    <row r="31" spans="1:3">
      <c r="A31" s="5">
        <v>45015</v>
      </c>
      <c r="B31" s="4" t="str">
        <f t="shared" si="0"/>
        <v>木曜日</v>
      </c>
      <c r="C31" s="6"/>
    </row>
    <row r="32" spans="1:3" s="1" customFormat="1" ht="18.600000000000001" thickBot="1">
      <c r="A32" s="7">
        <v>45016</v>
      </c>
      <c r="B32" s="8" t="str">
        <f t="shared" si="0"/>
        <v>金曜日</v>
      </c>
      <c r="C32" s="9"/>
    </row>
    <row r="33" spans="1:2" s="1" customFormat="1">
      <c r="A33" s="2"/>
      <c r="B33" s="2"/>
    </row>
    <row r="34" spans="1:2">
      <c r="B34" s="2"/>
    </row>
    <row r="35" spans="1:2">
      <c r="B35" s="2"/>
    </row>
  </sheetData>
  <phoneticPr fontId="1"/>
  <conditionalFormatting sqref="A2:A32">
    <cfRule type="expression" dxfId="60" priority="7">
      <formula>WEEKDAY(A2)=7</formula>
    </cfRule>
    <cfRule type="expression" dxfId="59" priority="8">
      <formula>WEEKDAY(A2)=1</formula>
    </cfRule>
  </conditionalFormatting>
  <conditionalFormatting sqref="B2:B32">
    <cfRule type="expression" dxfId="58" priority="11">
      <formula>WEEKDAY(A2)=7</formula>
    </cfRule>
    <cfRule type="expression" dxfId="57" priority="12">
      <formula>WEEKDAY(A2)=1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18EE5DD-0C22-4F52-AE48-3F91F25822D6}">
            <xm:f>COUNTIF(祝日!$A$2:$A$17,A2)=1</xm:f>
            <x14:dxf>
              <font>
                <color rgb="FFFF0000"/>
              </font>
            </x14:dxf>
          </x14:cfRule>
          <xm:sqref>A2:A32</xm:sqref>
        </x14:conditionalFormatting>
        <x14:conditionalFormatting xmlns:xm="http://schemas.microsoft.com/office/excel/2006/main">
          <x14:cfRule type="expression" priority="1" id="{6B1AEB57-4211-48B6-939C-FDEA1B61819E}">
            <xm:f>COUNTIF(祝日!$A$2:$A$17,$A2)=1</xm:f>
            <x14:dxf>
              <font>
                <color rgb="FFFF0000"/>
              </font>
            </x14:dxf>
          </x14:cfRule>
          <xm:sqref>B2:B32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B897E-F98D-4BC1-B001-B030897B88E8}">
  <dimension ref="A1:F35"/>
  <sheetViews>
    <sheetView workbookViewId="0">
      <selection activeCell="B1" sqref="B1:B1048576"/>
    </sheetView>
  </sheetViews>
  <sheetFormatPr defaultRowHeight="18"/>
  <cols>
    <col min="1" max="1" width="10.19921875" style="1" bestFit="1" customWidth="1"/>
    <col min="2" max="2" width="10" style="1" customWidth="1"/>
    <col min="3" max="3" width="11.59765625" style="1" bestFit="1" customWidth="1"/>
    <col min="5" max="5" width="15.59765625" bestFit="1" customWidth="1"/>
  </cols>
  <sheetData>
    <row r="1" spans="1:6" ht="18.600000000000001" thickBot="1">
      <c r="A1" s="13" t="s">
        <v>0</v>
      </c>
      <c r="B1" s="14" t="s">
        <v>2</v>
      </c>
      <c r="C1" s="15" t="s">
        <v>21</v>
      </c>
      <c r="E1" s="16" t="s">
        <v>22</v>
      </c>
      <c r="F1" s="17" t="str">
        <f>IFERROR(AVERAGE(C2:C31),"")</f>
        <v/>
      </c>
    </row>
    <row r="2" spans="1:6" ht="18.600000000000001" thickTop="1">
      <c r="A2" s="10">
        <v>45017</v>
      </c>
      <c r="B2" s="11" t="str">
        <f>TEXT(A2,"aaaa")</f>
        <v>土曜日</v>
      </c>
      <c r="C2" s="12"/>
    </row>
    <row r="3" spans="1:6">
      <c r="A3" s="5">
        <v>45018</v>
      </c>
      <c r="B3" s="4" t="str">
        <f t="shared" ref="B3:B31" si="0">TEXT(A3,"aaaa")</f>
        <v>日曜日</v>
      </c>
      <c r="C3" s="6"/>
    </row>
    <row r="4" spans="1:6">
      <c r="A4" s="5">
        <v>45019</v>
      </c>
      <c r="B4" s="4" t="str">
        <f t="shared" si="0"/>
        <v>月曜日</v>
      </c>
      <c r="C4" s="6"/>
    </row>
    <row r="5" spans="1:6">
      <c r="A5" s="5">
        <v>45020</v>
      </c>
      <c r="B5" s="4" t="str">
        <f t="shared" si="0"/>
        <v>火曜日</v>
      </c>
      <c r="C5" s="6"/>
    </row>
    <row r="6" spans="1:6">
      <c r="A6" s="5">
        <v>45021</v>
      </c>
      <c r="B6" s="4" t="str">
        <f t="shared" si="0"/>
        <v>水曜日</v>
      </c>
      <c r="C6" s="6"/>
    </row>
    <row r="7" spans="1:6">
      <c r="A7" s="5">
        <v>45022</v>
      </c>
      <c r="B7" s="4" t="str">
        <f t="shared" si="0"/>
        <v>木曜日</v>
      </c>
      <c r="C7" s="6"/>
    </row>
    <row r="8" spans="1:6">
      <c r="A8" s="5">
        <v>45023</v>
      </c>
      <c r="B8" s="4" t="str">
        <f t="shared" si="0"/>
        <v>金曜日</v>
      </c>
      <c r="C8" s="6"/>
    </row>
    <row r="9" spans="1:6">
      <c r="A9" s="5">
        <v>45024</v>
      </c>
      <c r="B9" s="4" t="str">
        <f t="shared" si="0"/>
        <v>土曜日</v>
      </c>
      <c r="C9" s="6"/>
    </row>
    <row r="10" spans="1:6">
      <c r="A10" s="5">
        <v>45025</v>
      </c>
      <c r="B10" s="4" t="str">
        <f t="shared" si="0"/>
        <v>日曜日</v>
      </c>
      <c r="C10" s="6"/>
    </row>
    <row r="11" spans="1:6">
      <c r="A11" s="5">
        <v>45026</v>
      </c>
      <c r="B11" s="4" t="str">
        <f t="shared" si="0"/>
        <v>月曜日</v>
      </c>
      <c r="C11" s="6"/>
    </row>
    <row r="12" spans="1:6">
      <c r="A12" s="5">
        <v>45027</v>
      </c>
      <c r="B12" s="4" t="str">
        <f t="shared" si="0"/>
        <v>火曜日</v>
      </c>
      <c r="C12" s="6"/>
    </row>
    <row r="13" spans="1:6">
      <c r="A13" s="5">
        <v>45028</v>
      </c>
      <c r="B13" s="4" t="str">
        <f t="shared" si="0"/>
        <v>水曜日</v>
      </c>
      <c r="C13" s="6"/>
    </row>
    <row r="14" spans="1:6">
      <c r="A14" s="5">
        <v>45029</v>
      </c>
      <c r="B14" s="4" t="str">
        <f t="shared" si="0"/>
        <v>木曜日</v>
      </c>
      <c r="C14" s="6"/>
    </row>
    <row r="15" spans="1:6">
      <c r="A15" s="5">
        <v>45030</v>
      </c>
      <c r="B15" s="4" t="str">
        <f t="shared" si="0"/>
        <v>金曜日</v>
      </c>
      <c r="C15" s="6"/>
    </row>
    <row r="16" spans="1:6">
      <c r="A16" s="5">
        <v>45031</v>
      </c>
      <c r="B16" s="4" t="str">
        <f t="shared" si="0"/>
        <v>土曜日</v>
      </c>
      <c r="C16" s="6"/>
    </row>
    <row r="17" spans="1:3">
      <c r="A17" s="5">
        <v>45032</v>
      </c>
      <c r="B17" s="4" t="str">
        <f t="shared" si="0"/>
        <v>日曜日</v>
      </c>
      <c r="C17" s="6"/>
    </row>
    <row r="18" spans="1:3">
      <c r="A18" s="5">
        <v>45033</v>
      </c>
      <c r="B18" s="4" t="str">
        <f t="shared" si="0"/>
        <v>月曜日</v>
      </c>
      <c r="C18" s="6"/>
    </row>
    <row r="19" spans="1:3">
      <c r="A19" s="5">
        <v>45034</v>
      </c>
      <c r="B19" s="4" t="str">
        <f t="shared" si="0"/>
        <v>火曜日</v>
      </c>
      <c r="C19" s="6"/>
    </row>
    <row r="20" spans="1:3">
      <c r="A20" s="5">
        <v>45035</v>
      </c>
      <c r="B20" s="4" t="str">
        <f t="shared" si="0"/>
        <v>水曜日</v>
      </c>
      <c r="C20" s="18"/>
    </row>
    <row r="21" spans="1:3">
      <c r="A21" s="5">
        <v>45036</v>
      </c>
      <c r="B21" s="4" t="str">
        <f t="shared" si="0"/>
        <v>木曜日</v>
      </c>
      <c r="C21" s="6"/>
    </row>
    <row r="22" spans="1:3">
      <c r="A22" s="5">
        <v>45037</v>
      </c>
      <c r="B22" s="4" t="str">
        <f t="shared" si="0"/>
        <v>金曜日</v>
      </c>
      <c r="C22" s="6"/>
    </row>
    <row r="23" spans="1:3">
      <c r="A23" s="5">
        <v>45038</v>
      </c>
      <c r="B23" s="4" t="str">
        <f t="shared" si="0"/>
        <v>土曜日</v>
      </c>
      <c r="C23" s="6"/>
    </row>
    <row r="24" spans="1:3">
      <c r="A24" s="5">
        <v>45039</v>
      </c>
      <c r="B24" s="4" t="str">
        <f t="shared" si="0"/>
        <v>日曜日</v>
      </c>
      <c r="C24" s="6"/>
    </row>
    <row r="25" spans="1:3">
      <c r="A25" s="5">
        <v>45040</v>
      </c>
      <c r="B25" s="4" t="str">
        <f t="shared" si="0"/>
        <v>月曜日</v>
      </c>
      <c r="C25" s="6"/>
    </row>
    <row r="26" spans="1:3">
      <c r="A26" s="5">
        <v>45041</v>
      </c>
      <c r="B26" s="4" t="str">
        <f t="shared" si="0"/>
        <v>火曜日</v>
      </c>
      <c r="C26" s="6"/>
    </row>
    <row r="27" spans="1:3">
      <c r="A27" s="5">
        <v>45042</v>
      </c>
      <c r="B27" s="4" t="str">
        <f t="shared" si="0"/>
        <v>水曜日</v>
      </c>
      <c r="C27" s="6"/>
    </row>
    <row r="28" spans="1:3">
      <c r="A28" s="5">
        <v>45043</v>
      </c>
      <c r="B28" s="4" t="str">
        <f t="shared" si="0"/>
        <v>木曜日</v>
      </c>
      <c r="C28" s="6"/>
    </row>
    <row r="29" spans="1:3">
      <c r="A29" s="5">
        <v>45044</v>
      </c>
      <c r="B29" s="4" t="str">
        <f t="shared" si="0"/>
        <v>金曜日</v>
      </c>
      <c r="C29" s="6"/>
    </row>
    <row r="30" spans="1:3">
      <c r="A30" s="5">
        <v>45045</v>
      </c>
      <c r="B30" s="4" t="str">
        <f t="shared" si="0"/>
        <v>土曜日</v>
      </c>
      <c r="C30" s="6"/>
    </row>
    <row r="31" spans="1:3" ht="18.600000000000001" thickBot="1">
      <c r="A31" s="7">
        <v>45046</v>
      </c>
      <c r="B31" s="8" t="str">
        <f t="shared" si="0"/>
        <v>日曜日</v>
      </c>
      <c r="C31" s="9"/>
    </row>
    <row r="32" spans="1:3" s="1" customFormat="1">
      <c r="A32" s="2"/>
      <c r="B32" s="2"/>
    </row>
    <row r="33" spans="2:2">
      <c r="B33" s="2"/>
    </row>
    <row r="34" spans="2:2">
      <c r="B34" s="2"/>
    </row>
    <row r="35" spans="2:2">
      <c r="B35" s="2"/>
    </row>
  </sheetData>
  <phoneticPr fontId="1"/>
  <conditionalFormatting sqref="B2:B31">
    <cfRule type="expression" dxfId="54" priority="10">
      <formula>WEEKDAY(A2)=7</formula>
    </cfRule>
    <cfRule type="expression" dxfId="53" priority="11">
      <formula>WEEKDAY(A2)=1</formula>
    </cfRule>
  </conditionalFormatting>
  <conditionalFormatting sqref="A2:A31">
    <cfRule type="expression" dxfId="52" priority="2">
      <formula>WEEKDAY(A2)=7</formula>
    </cfRule>
    <cfRule type="expression" dxfId="51" priority="3">
      <formula>WEEKDAY(A2)=1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A7E1874-BB44-410C-8C72-5048A1269BB4}">
            <xm:f>COUNTIF(祝日!$A$2:$A$17,$A2)=1</xm:f>
            <x14:dxf>
              <font>
                <color rgb="FFFF0000"/>
              </font>
            </x14:dxf>
          </x14:cfRule>
          <xm:sqref>A2:A31</xm:sqref>
        </x14:conditionalFormatting>
        <x14:conditionalFormatting xmlns:xm="http://schemas.microsoft.com/office/excel/2006/main">
          <x14:cfRule type="expression" priority="4" id="{DE9E59EE-8939-449A-BB75-38B45780975B}">
            <xm:f>COUNTIF(祝日!$A$2:$A$17,A2)=1</xm:f>
            <x14:dxf>
              <font>
                <color rgb="FFFF0000"/>
              </font>
            </x14:dxf>
          </x14:cfRule>
          <xm:sqref>B2:B31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8BDA-4644-4AD2-BF61-FAF003E1EF17}">
  <dimension ref="A1:F35"/>
  <sheetViews>
    <sheetView workbookViewId="0">
      <selection sqref="A1:A1048576"/>
    </sheetView>
  </sheetViews>
  <sheetFormatPr defaultRowHeight="18"/>
  <cols>
    <col min="1" max="1" width="10.19921875" style="1" bestFit="1" customWidth="1"/>
    <col min="2" max="2" width="10" style="1" customWidth="1"/>
    <col min="3" max="3" width="11.59765625" style="1" bestFit="1" customWidth="1"/>
    <col min="5" max="5" width="15.59765625" bestFit="1" customWidth="1"/>
  </cols>
  <sheetData>
    <row r="1" spans="1:6" ht="18.600000000000001" thickBot="1">
      <c r="A1" s="13" t="s">
        <v>0</v>
      </c>
      <c r="B1" s="14" t="s">
        <v>2</v>
      </c>
      <c r="C1" s="15" t="s">
        <v>21</v>
      </c>
      <c r="E1" s="16" t="s">
        <v>22</v>
      </c>
      <c r="F1" s="17" t="str">
        <f>IFERROR(AVERAGE(C2:C32),"")</f>
        <v/>
      </c>
    </row>
    <row r="2" spans="1:6" ht="18.600000000000001" thickTop="1">
      <c r="A2" s="10">
        <v>45047</v>
      </c>
      <c r="B2" s="11" t="str">
        <f>TEXT(A2,"aaaa")</f>
        <v>月曜日</v>
      </c>
      <c r="C2" s="12"/>
    </row>
    <row r="3" spans="1:6">
      <c r="A3" s="5">
        <v>45048</v>
      </c>
      <c r="B3" s="4" t="str">
        <f t="shared" ref="B3:B32" si="0">TEXT(A3,"aaaa")</f>
        <v>火曜日</v>
      </c>
      <c r="C3" s="6"/>
    </row>
    <row r="4" spans="1:6">
      <c r="A4" s="5">
        <v>45049</v>
      </c>
      <c r="B4" s="4" t="str">
        <f t="shared" si="0"/>
        <v>水曜日</v>
      </c>
      <c r="C4" s="6"/>
    </row>
    <row r="5" spans="1:6">
      <c r="A5" s="5">
        <v>45050</v>
      </c>
      <c r="B5" s="4" t="str">
        <f t="shared" si="0"/>
        <v>木曜日</v>
      </c>
      <c r="C5" s="6"/>
    </row>
    <row r="6" spans="1:6">
      <c r="A6" s="5">
        <v>45051</v>
      </c>
      <c r="B6" s="4" t="str">
        <f t="shared" si="0"/>
        <v>金曜日</v>
      </c>
      <c r="C6" s="6"/>
    </row>
    <row r="7" spans="1:6">
      <c r="A7" s="5">
        <v>45052</v>
      </c>
      <c r="B7" s="4" t="str">
        <f t="shared" si="0"/>
        <v>土曜日</v>
      </c>
      <c r="C7" s="6"/>
    </row>
    <row r="8" spans="1:6">
      <c r="A8" s="5">
        <v>45053</v>
      </c>
      <c r="B8" s="4" t="str">
        <f t="shared" si="0"/>
        <v>日曜日</v>
      </c>
      <c r="C8" s="6"/>
    </row>
    <row r="9" spans="1:6">
      <c r="A9" s="5">
        <v>45054</v>
      </c>
      <c r="B9" s="4" t="str">
        <f t="shared" si="0"/>
        <v>月曜日</v>
      </c>
      <c r="C9" s="6"/>
    </row>
    <row r="10" spans="1:6">
      <c r="A10" s="5">
        <v>45055</v>
      </c>
      <c r="B10" s="4" t="str">
        <f t="shared" si="0"/>
        <v>火曜日</v>
      </c>
      <c r="C10" s="6"/>
    </row>
    <row r="11" spans="1:6">
      <c r="A11" s="5">
        <v>45056</v>
      </c>
      <c r="B11" s="4" t="str">
        <f t="shared" si="0"/>
        <v>水曜日</v>
      </c>
      <c r="C11" s="6"/>
    </row>
    <row r="12" spans="1:6">
      <c r="A12" s="5">
        <v>45057</v>
      </c>
      <c r="B12" s="4" t="str">
        <f t="shared" si="0"/>
        <v>木曜日</v>
      </c>
      <c r="C12" s="6"/>
    </row>
    <row r="13" spans="1:6">
      <c r="A13" s="5">
        <v>45058</v>
      </c>
      <c r="B13" s="4" t="str">
        <f t="shared" si="0"/>
        <v>金曜日</v>
      </c>
      <c r="C13" s="6"/>
    </row>
    <row r="14" spans="1:6">
      <c r="A14" s="5">
        <v>45059</v>
      </c>
      <c r="B14" s="4" t="str">
        <f t="shared" si="0"/>
        <v>土曜日</v>
      </c>
      <c r="C14" s="6"/>
    </row>
    <row r="15" spans="1:6">
      <c r="A15" s="5">
        <v>45060</v>
      </c>
      <c r="B15" s="4" t="str">
        <f t="shared" si="0"/>
        <v>日曜日</v>
      </c>
      <c r="C15" s="6"/>
    </row>
    <row r="16" spans="1:6">
      <c r="A16" s="5">
        <v>45061</v>
      </c>
      <c r="B16" s="4" t="str">
        <f t="shared" si="0"/>
        <v>月曜日</v>
      </c>
      <c r="C16" s="6"/>
    </row>
    <row r="17" spans="1:3">
      <c r="A17" s="5">
        <v>45062</v>
      </c>
      <c r="B17" s="4" t="str">
        <f t="shared" si="0"/>
        <v>火曜日</v>
      </c>
      <c r="C17" s="6"/>
    </row>
    <row r="18" spans="1:3">
      <c r="A18" s="5">
        <v>45063</v>
      </c>
      <c r="B18" s="4" t="str">
        <f t="shared" si="0"/>
        <v>水曜日</v>
      </c>
      <c r="C18" s="6"/>
    </row>
    <row r="19" spans="1:3">
      <c r="A19" s="5">
        <v>45064</v>
      </c>
      <c r="B19" s="4" t="str">
        <f t="shared" si="0"/>
        <v>木曜日</v>
      </c>
      <c r="C19" s="6"/>
    </row>
    <row r="20" spans="1:3">
      <c r="A20" s="5">
        <v>45065</v>
      </c>
      <c r="B20" s="4" t="str">
        <f t="shared" si="0"/>
        <v>金曜日</v>
      </c>
      <c r="C20" s="18"/>
    </row>
    <row r="21" spans="1:3">
      <c r="A21" s="5">
        <v>45066</v>
      </c>
      <c r="B21" s="4" t="str">
        <f t="shared" si="0"/>
        <v>土曜日</v>
      </c>
      <c r="C21" s="6"/>
    </row>
    <row r="22" spans="1:3">
      <c r="A22" s="5">
        <v>45067</v>
      </c>
      <c r="B22" s="4" t="str">
        <f t="shared" si="0"/>
        <v>日曜日</v>
      </c>
      <c r="C22" s="6"/>
    </row>
    <row r="23" spans="1:3">
      <c r="A23" s="5">
        <v>45068</v>
      </c>
      <c r="B23" s="4" t="str">
        <f t="shared" si="0"/>
        <v>月曜日</v>
      </c>
      <c r="C23" s="6"/>
    </row>
    <row r="24" spans="1:3">
      <c r="A24" s="5">
        <v>45069</v>
      </c>
      <c r="B24" s="4" t="str">
        <f t="shared" si="0"/>
        <v>火曜日</v>
      </c>
      <c r="C24" s="6"/>
    </row>
    <row r="25" spans="1:3">
      <c r="A25" s="5">
        <v>45070</v>
      </c>
      <c r="B25" s="4" t="str">
        <f t="shared" si="0"/>
        <v>水曜日</v>
      </c>
      <c r="C25" s="6"/>
    </row>
    <row r="26" spans="1:3">
      <c r="A26" s="5">
        <v>45071</v>
      </c>
      <c r="B26" s="4" t="str">
        <f t="shared" si="0"/>
        <v>木曜日</v>
      </c>
      <c r="C26" s="6"/>
    </row>
    <row r="27" spans="1:3">
      <c r="A27" s="5">
        <v>45072</v>
      </c>
      <c r="B27" s="4" t="str">
        <f t="shared" si="0"/>
        <v>金曜日</v>
      </c>
      <c r="C27" s="6"/>
    </row>
    <row r="28" spans="1:3">
      <c r="A28" s="5">
        <v>45073</v>
      </c>
      <c r="B28" s="4" t="str">
        <f t="shared" si="0"/>
        <v>土曜日</v>
      </c>
      <c r="C28" s="6"/>
    </row>
    <row r="29" spans="1:3">
      <c r="A29" s="5">
        <v>45074</v>
      </c>
      <c r="B29" s="4" t="str">
        <f t="shared" si="0"/>
        <v>日曜日</v>
      </c>
      <c r="C29" s="6"/>
    </row>
    <row r="30" spans="1:3">
      <c r="A30" s="5">
        <v>45075</v>
      </c>
      <c r="B30" s="4" t="str">
        <f t="shared" si="0"/>
        <v>月曜日</v>
      </c>
      <c r="C30" s="6"/>
    </row>
    <row r="31" spans="1:3">
      <c r="A31" s="4">
        <v>45076</v>
      </c>
      <c r="B31" s="4" t="str">
        <f t="shared" si="0"/>
        <v>火曜日</v>
      </c>
      <c r="C31" s="6"/>
    </row>
    <row r="32" spans="1:3" s="1" customFormat="1" ht="18.600000000000001" thickBot="1">
      <c r="A32" s="30">
        <v>45077</v>
      </c>
      <c r="B32" s="8" t="str">
        <f t="shared" si="0"/>
        <v>水曜日</v>
      </c>
      <c r="C32" s="9"/>
    </row>
    <row r="33" spans="2:2" s="1" customFormat="1">
      <c r="B33" s="2"/>
    </row>
    <row r="34" spans="2:2">
      <c r="B34" s="2"/>
    </row>
    <row r="35" spans="2:2">
      <c r="B35" s="2"/>
    </row>
  </sheetData>
  <phoneticPr fontId="1"/>
  <conditionalFormatting sqref="B2:B32">
    <cfRule type="expression" dxfId="48" priority="13">
      <formula>WEEKDAY(A2)=7</formula>
    </cfRule>
    <cfRule type="expression" dxfId="47" priority="14">
      <formula>WEEKDAY(A2)=1</formula>
    </cfRule>
  </conditionalFormatting>
  <conditionalFormatting sqref="A2:A32">
    <cfRule type="expression" dxfId="46" priority="2">
      <formula>WEEKDAY(A2)=7</formula>
    </cfRule>
    <cfRule type="expression" dxfId="45" priority="3">
      <formula>WEEKDAY(A2)=1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58915398-75D7-4595-A1E1-A1691868CC4A}">
            <xm:f>COUNTIF(祝日!$A$2:$A$17,$A2)=1</xm:f>
            <x14:dxf>
              <font>
                <color rgb="FFFF0000"/>
              </font>
            </x14:dxf>
          </x14:cfRule>
          <xm:sqref>B2:B32</xm:sqref>
        </x14:conditionalFormatting>
        <x14:conditionalFormatting xmlns:xm="http://schemas.microsoft.com/office/excel/2006/main">
          <x14:cfRule type="expression" priority="4" id="{06356663-CF38-4108-8657-8448CA143C33}">
            <xm:f>COUNTIF(祝日!$A$2:$A$17,$A2)=1</xm:f>
            <x14:dxf>
              <font>
                <color rgb="FFFF0000"/>
              </font>
            </x14:dxf>
          </x14:cfRule>
          <xm:sqref>E19</xm:sqref>
        </x14:conditionalFormatting>
        <x14:conditionalFormatting xmlns:xm="http://schemas.microsoft.com/office/excel/2006/main">
          <x14:cfRule type="expression" priority="1" id="{D1BC7F1A-2BBF-4A2C-8C1A-833C2C31D873}">
            <xm:f>COUNTIF(祝日!$A$2:$A$17,A2)=1</xm:f>
            <x14:dxf>
              <font>
                <color rgb="FFFF0000"/>
              </font>
            </x14:dxf>
          </x14:cfRule>
          <xm:sqref>A2:A32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7F8F-52C3-4BD2-B528-5A054D7CBC0C}">
  <dimension ref="A1:F35"/>
  <sheetViews>
    <sheetView workbookViewId="0">
      <selection activeCell="A3" sqref="A3"/>
    </sheetView>
  </sheetViews>
  <sheetFormatPr defaultRowHeight="18"/>
  <cols>
    <col min="1" max="1" width="10.19921875" style="1" bestFit="1" customWidth="1"/>
    <col min="2" max="2" width="10" style="1" customWidth="1"/>
    <col min="3" max="3" width="11.59765625" style="1" bestFit="1" customWidth="1"/>
    <col min="5" max="5" width="15.59765625" bestFit="1" customWidth="1"/>
  </cols>
  <sheetData>
    <row r="1" spans="1:6" ht="18.600000000000001" thickBot="1">
      <c r="A1" s="13" t="s">
        <v>0</v>
      </c>
      <c r="B1" s="14" t="s">
        <v>2</v>
      </c>
      <c r="C1" s="15" t="s">
        <v>21</v>
      </c>
      <c r="E1" s="16" t="s">
        <v>22</v>
      </c>
      <c r="F1" s="17" t="str">
        <f>IFERROR(AVERAGE(C2:C31),"")</f>
        <v/>
      </c>
    </row>
    <row r="2" spans="1:6" ht="18.600000000000001" thickTop="1">
      <c r="A2" s="10">
        <v>45078</v>
      </c>
      <c r="B2" s="11" t="str">
        <f>TEXT(A2,"aaaa")</f>
        <v>木曜日</v>
      </c>
      <c r="C2" s="12"/>
    </row>
    <row r="3" spans="1:6">
      <c r="A3" s="5">
        <v>45079</v>
      </c>
      <c r="B3" s="4" t="str">
        <f t="shared" ref="B3:B31" si="0">TEXT(A3,"aaaa")</f>
        <v>金曜日</v>
      </c>
      <c r="C3" s="6"/>
    </row>
    <row r="4" spans="1:6">
      <c r="A4" s="5">
        <v>45080</v>
      </c>
      <c r="B4" s="4" t="str">
        <f t="shared" si="0"/>
        <v>土曜日</v>
      </c>
      <c r="C4" s="6"/>
    </row>
    <row r="5" spans="1:6">
      <c r="A5" s="5">
        <v>45081</v>
      </c>
      <c r="B5" s="4" t="str">
        <f t="shared" si="0"/>
        <v>日曜日</v>
      </c>
      <c r="C5" s="6"/>
    </row>
    <row r="6" spans="1:6">
      <c r="A6" s="5">
        <v>45082</v>
      </c>
      <c r="B6" s="4" t="str">
        <f t="shared" si="0"/>
        <v>月曜日</v>
      </c>
      <c r="C6" s="6"/>
    </row>
    <row r="7" spans="1:6">
      <c r="A7" s="5">
        <v>45083</v>
      </c>
      <c r="B7" s="4" t="str">
        <f t="shared" si="0"/>
        <v>火曜日</v>
      </c>
      <c r="C7" s="6"/>
    </row>
    <row r="8" spans="1:6">
      <c r="A8" s="5">
        <v>45084</v>
      </c>
      <c r="B8" s="4" t="str">
        <f t="shared" si="0"/>
        <v>水曜日</v>
      </c>
      <c r="C8" s="6"/>
    </row>
    <row r="9" spans="1:6">
      <c r="A9" s="5">
        <v>45085</v>
      </c>
      <c r="B9" s="4" t="str">
        <f t="shared" si="0"/>
        <v>木曜日</v>
      </c>
      <c r="C9" s="6"/>
    </row>
    <row r="10" spans="1:6">
      <c r="A10" s="5">
        <v>45086</v>
      </c>
      <c r="B10" s="4" t="str">
        <f t="shared" si="0"/>
        <v>金曜日</v>
      </c>
      <c r="C10" s="6"/>
    </row>
    <row r="11" spans="1:6">
      <c r="A11" s="5">
        <v>45087</v>
      </c>
      <c r="B11" s="4" t="str">
        <f t="shared" si="0"/>
        <v>土曜日</v>
      </c>
      <c r="C11" s="6"/>
    </row>
    <row r="12" spans="1:6">
      <c r="A12" s="5">
        <v>45088</v>
      </c>
      <c r="B12" s="4" t="str">
        <f t="shared" si="0"/>
        <v>日曜日</v>
      </c>
      <c r="C12" s="6"/>
    </row>
    <row r="13" spans="1:6">
      <c r="A13" s="5">
        <v>45089</v>
      </c>
      <c r="B13" s="4" t="str">
        <f t="shared" si="0"/>
        <v>月曜日</v>
      </c>
      <c r="C13" s="6"/>
    </row>
    <row r="14" spans="1:6">
      <c r="A14" s="5">
        <v>45090</v>
      </c>
      <c r="B14" s="4" t="str">
        <f t="shared" si="0"/>
        <v>火曜日</v>
      </c>
      <c r="C14" s="6"/>
    </row>
    <row r="15" spans="1:6">
      <c r="A15" s="5">
        <v>45091</v>
      </c>
      <c r="B15" s="4" t="str">
        <f t="shared" si="0"/>
        <v>水曜日</v>
      </c>
      <c r="C15" s="6"/>
    </row>
    <row r="16" spans="1:6">
      <c r="A16" s="5">
        <v>45092</v>
      </c>
      <c r="B16" s="4" t="str">
        <f t="shared" si="0"/>
        <v>木曜日</v>
      </c>
      <c r="C16" s="6"/>
    </row>
    <row r="17" spans="1:3">
      <c r="A17" s="5">
        <v>45093</v>
      </c>
      <c r="B17" s="4" t="str">
        <f t="shared" si="0"/>
        <v>金曜日</v>
      </c>
      <c r="C17" s="6"/>
    </row>
    <row r="18" spans="1:3">
      <c r="A18" s="5">
        <v>45094</v>
      </c>
      <c r="B18" s="4" t="str">
        <f t="shared" si="0"/>
        <v>土曜日</v>
      </c>
      <c r="C18" s="6"/>
    </row>
    <row r="19" spans="1:3">
      <c r="A19" s="5">
        <v>45095</v>
      </c>
      <c r="B19" s="4" t="str">
        <f t="shared" si="0"/>
        <v>日曜日</v>
      </c>
      <c r="C19" s="6"/>
    </row>
    <row r="20" spans="1:3">
      <c r="A20" s="5">
        <v>45096</v>
      </c>
      <c r="B20" s="4" t="str">
        <f t="shared" si="0"/>
        <v>月曜日</v>
      </c>
      <c r="C20" s="6"/>
    </row>
    <row r="21" spans="1:3">
      <c r="A21" s="5">
        <v>45097</v>
      </c>
      <c r="B21" s="4" t="str">
        <f t="shared" si="0"/>
        <v>火曜日</v>
      </c>
      <c r="C21" s="6"/>
    </row>
    <row r="22" spans="1:3">
      <c r="A22" s="5">
        <v>45098</v>
      </c>
      <c r="B22" s="4" t="str">
        <f t="shared" si="0"/>
        <v>水曜日</v>
      </c>
      <c r="C22" s="6"/>
    </row>
    <row r="23" spans="1:3">
      <c r="A23" s="5">
        <v>45099</v>
      </c>
      <c r="B23" s="4" t="str">
        <f t="shared" si="0"/>
        <v>木曜日</v>
      </c>
      <c r="C23" s="6"/>
    </row>
    <row r="24" spans="1:3">
      <c r="A24" s="5">
        <v>45100</v>
      </c>
      <c r="B24" s="4" t="str">
        <f t="shared" si="0"/>
        <v>金曜日</v>
      </c>
      <c r="C24" s="6"/>
    </row>
    <row r="25" spans="1:3">
      <c r="A25" s="5">
        <v>45101</v>
      </c>
      <c r="B25" s="4" t="str">
        <f t="shared" si="0"/>
        <v>土曜日</v>
      </c>
      <c r="C25" s="6"/>
    </row>
    <row r="26" spans="1:3">
      <c r="A26" s="5">
        <v>45102</v>
      </c>
      <c r="B26" s="4" t="str">
        <f t="shared" si="0"/>
        <v>日曜日</v>
      </c>
      <c r="C26" s="6"/>
    </row>
    <row r="27" spans="1:3">
      <c r="A27" s="5">
        <v>45103</v>
      </c>
      <c r="B27" s="4" t="str">
        <f t="shared" si="0"/>
        <v>月曜日</v>
      </c>
      <c r="C27" s="6"/>
    </row>
    <row r="28" spans="1:3">
      <c r="A28" s="5">
        <v>45104</v>
      </c>
      <c r="B28" s="4" t="str">
        <f t="shared" si="0"/>
        <v>火曜日</v>
      </c>
      <c r="C28" s="6"/>
    </row>
    <row r="29" spans="1:3">
      <c r="A29" s="5">
        <v>45105</v>
      </c>
      <c r="B29" s="4" t="str">
        <f t="shared" si="0"/>
        <v>水曜日</v>
      </c>
      <c r="C29" s="6"/>
    </row>
    <row r="30" spans="1:3">
      <c r="A30" s="5">
        <v>45106</v>
      </c>
      <c r="B30" s="4" t="str">
        <f t="shared" si="0"/>
        <v>木曜日</v>
      </c>
      <c r="C30" s="6"/>
    </row>
    <row r="31" spans="1:3" ht="18.600000000000001" thickBot="1">
      <c r="A31" s="7">
        <v>45107</v>
      </c>
      <c r="B31" s="8" t="str">
        <f t="shared" si="0"/>
        <v>金曜日</v>
      </c>
      <c r="C31" s="9"/>
    </row>
    <row r="32" spans="1:3" s="1" customFormat="1">
      <c r="A32" s="2"/>
      <c r="B32" s="2"/>
    </row>
    <row r="33" spans="2:2">
      <c r="B33" s="2"/>
    </row>
    <row r="34" spans="2:2">
      <c r="B34" s="2"/>
    </row>
    <row r="35" spans="2:2">
      <c r="B35" s="2"/>
    </row>
  </sheetData>
  <phoneticPr fontId="1"/>
  <conditionalFormatting sqref="B2:B31">
    <cfRule type="expression" dxfId="41" priority="12">
      <formula>WEEKDAY(A2)=7</formula>
    </cfRule>
    <cfRule type="expression" dxfId="40" priority="13">
      <formula>WEEKDAY(A2)=1</formula>
    </cfRule>
  </conditionalFormatting>
  <conditionalFormatting sqref="A2:A31">
    <cfRule type="expression" dxfId="39" priority="2">
      <formula>WEEKDAY(A2)=7</formula>
    </cfRule>
    <cfRule type="expression" dxfId="38" priority="3">
      <formula>WEEKDAY(A2)=1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A742BBD5-EF86-4522-99FE-39F51107EEFA}">
            <xm:f>COUNTIF(祝日!$A$2:$A$17,$A2)=1</xm:f>
            <x14:dxf>
              <font>
                <color rgb="FFFF0000"/>
              </font>
            </x14:dxf>
          </x14:cfRule>
          <xm:sqref>B2:B31</xm:sqref>
        </x14:conditionalFormatting>
        <x14:conditionalFormatting xmlns:xm="http://schemas.microsoft.com/office/excel/2006/main">
          <x14:cfRule type="expression" priority="1" id="{A81B50E7-4D7D-4AEE-AB47-E4356C122561}">
            <xm:f>COUNTIF(祝日!$A$2:$A$17,A2)=1</xm:f>
            <x14:dxf>
              <font>
                <color rgb="FFFF0000"/>
              </font>
            </x14:dxf>
          </x14:cfRule>
          <xm:sqref>A2:A31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E21E-ABDC-4131-A0C6-003DEE87E89E}">
  <dimension ref="A1:F35"/>
  <sheetViews>
    <sheetView workbookViewId="0">
      <selection sqref="A1:A1048576"/>
    </sheetView>
  </sheetViews>
  <sheetFormatPr defaultRowHeight="18"/>
  <cols>
    <col min="1" max="1" width="10.19921875" style="1" bestFit="1" customWidth="1"/>
    <col min="2" max="2" width="10" style="1" customWidth="1"/>
    <col min="3" max="3" width="14.19921875" style="1" customWidth="1"/>
    <col min="5" max="5" width="15.59765625" bestFit="1" customWidth="1"/>
  </cols>
  <sheetData>
    <row r="1" spans="1:6" ht="18.600000000000001" thickBot="1">
      <c r="A1" s="13" t="s">
        <v>0</v>
      </c>
      <c r="B1" s="14" t="s">
        <v>2</v>
      </c>
      <c r="C1" s="15" t="s">
        <v>21</v>
      </c>
      <c r="E1" s="16" t="s">
        <v>22</v>
      </c>
      <c r="F1" s="17" t="str">
        <f>IFERROR(AVERAGE(C2:C32),"")</f>
        <v/>
      </c>
    </row>
    <row r="2" spans="1:6" ht="18.600000000000001" thickTop="1">
      <c r="A2" s="10">
        <v>45108</v>
      </c>
      <c r="B2" s="11" t="str">
        <f>TEXT(A2,"aaaa")</f>
        <v>土曜日</v>
      </c>
      <c r="C2" s="12"/>
    </row>
    <row r="3" spans="1:6">
      <c r="A3" s="5">
        <v>45109</v>
      </c>
      <c r="B3" s="4" t="str">
        <f t="shared" ref="B3:B32" si="0">TEXT(A3,"aaaa")</f>
        <v>日曜日</v>
      </c>
      <c r="C3" s="6"/>
    </row>
    <row r="4" spans="1:6">
      <c r="A4" s="5">
        <v>45110</v>
      </c>
      <c r="B4" s="4" t="str">
        <f t="shared" si="0"/>
        <v>月曜日</v>
      </c>
      <c r="C4" s="6"/>
    </row>
    <row r="5" spans="1:6">
      <c r="A5" s="5">
        <v>45111</v>
      </c>
      <c r="B5" s="4" t="str">
        <f t="shared" si="0"/>
        <v>火曜日</v>
      </c>
      <c r="C5" s="6"/>
    </row>
    <row r="6" spans="1:6">
      <c r="A6" s="5">
        <v>45112</v>
      </c>
      <c r="B6" s="4" t="str">
        <f t="shared" si="0"/>
        <v>水曜日</v>
      </c>
      <c r="C6" s="6"/>
    </row>
    <row r="7" spans="1:6">
      <c r="A7" s="5">
        <v>45113</v>
      </c>
      <c r="B7" s="4" t="str">
        <f t="shared" si="0"/>
        <v>木曜日</v>
      </c>
      <c r="C7" s="6"/>
    </row>
    <row r="8" spans="1:6">
      <c r="A8" s="5">
        <v>45114</v>
      </c>
      <c r="B8" s="4" t="str">
        <f t="shared" si="0"/>
        <v>金曜日</v>
      </c>
      <c r="C8" s="6"/>
    </row>
    <row r="9" spans="1:6">
      <c r="A9" s="5">
        <v>45115</v>
      </c>
      <c r="B9" s="4" t="str">
        <f t="shared" si="0"/>
        <v>土曜日</v>
      </c>
      <c r="C9" s="6"/>
    </row>
    <row r="10" spans="1:6">
      <c r="A10" s="5">
        <v>45116</v>
      </c>
      <c r="B10" s="4" t="str">
        <f t="shared" si="0"/>
        <v>日曜日</v>
      </c>
      <c r="C10" s="6"/>
    </row>
    <row r="11" spans="1:6">
      <c r="A11" s="5">
        <v>45117</v>
      </c>
      <c r="B11" s="4" t="str">
        <f t="shared" si="0"/>
        <v>月曜日</v>
      </c>
      <c r="C11" s="6"/>
    </row>
    <row r="12" spans="1:6">
      <c r="A12" s="5">
        <v>45118</v>
      </c>
      <c r="B12" s="4" t="str">
        <f t="shared" si="0"/>
        <v>火曜日</v>
      </c>
      <c r="C12" s="6"/>
    </row>
    <row r="13" spans="1:6">
      <c r="A13" s="5">
        <v>45119</v>
      </c>
      <c r="B13" s="4" t="str">
        <f t="shared" si="0"/>
        <v>水曜日</v>
      </c>
      <c r="C13" s="6"/>
    </row>
    <row r="14" spans="1:6">
      <c r="A14" s="5">
        <v>45120</v>
      </c>
      <c r="B14" s="4" t="str">
        <f t="shared" si="0"/>
        <v>木曜日</v>
      </c>
      <c r="C14" s="6"/>
    </row>
    <row r="15" spans="1:6">
      <c r="A15" s="5">
        <v>45121</v>
      </c>
      <c r="B15" s="4" t="str">
        <f t="shared" si="0"/>
        <v>金曜日</v>
      </c>
      <c r="C15" s="6"/>
    </row>
    <row r="16" spans="1:6">
      <c r="A16" s="5">
        <v>45122</v>
      </c>
      <c r="B16" s="4" t="str">
        <f t="shared" si="0"/>
        <v>土曜日</v>
      </c>
      <c r="C16" s="6"/>
    </row>
    <row r="17" spans="1:3">
      <c r="A17" s="5">
        <v>45123</v>
      </c>
      <c r="B17" s="4" t="str">
        <f t="shared" si="0"/>
        <v>日曜日</v>
      </c>
      <c r="C17" s="6"/>
    </row>
    <row r="18" spans="1:3">
      <c r="A18" s="5">
        <v>45124</v>
      </c>
      <c r="B18" s="4" t="str">
        <f t="shared" si="0"/>
        <v>月曜日</v>
      </c>
      <c r="C18" s="6"/>
    </row>
    <row r="19" spans="1:3">
      <c r="A19" s="5">
        <v>45125</v>
      </c>
      <c r="B19" s="4" t="str">
        <f t="shared" si="0"/>
        <v>火曜日</v>
      </c>
      <c r="C19" s="6"/>
    </row>
    <row r="20" spans="1:3">
      <c r="A20" s="5">
        <v>45126</v>
      </c>
      <c r="B20" s="4" t="str">
        <f t="shared" si="0"/>
        <v>水曜日</v>
      </c>
      <c r="C20" s="6"/>
    </row>
    <row r="21" spans="1:3">
      <c r="A21" s="5">
        <v>45127</v>
      </c>
      <c r="B21" s="4" t="str">
        <f t="shared" si="0"/>
        <v>木曜日</v>
      </c>
      <c r="C21" s="6"/>
    </row>
    <row r="22" spans="1:3">
      <c r="A22" s="5">
        <v>45128</v>
      </c>
      <c r="B22" s="4" t="str">
        <f t="shared" si="0"/>
        <v>金曜日</v>
      </c>
      <c r="C22" s="6"/>
    </row>
    <row r="23" spans="1:3">
      <c r="A23" s="5">
        <v>45129</v>
      </c>
      <c r="B23" s="4" t="str">
        <f t="shared" si="0"/>
        <v>土曜日</v>
      </c>
      <c r="C23" s="6"/>
    </row>
    <row r="24" spans="1:3">
      <c r="A24" s="5">
        <v>45130</v>
      </c>
      <c r="B24" s="4" t="str">
        <f t="shared" si="0"/>
        <v>日曜日</v>
      </c>
      <c r="C24" s="6"/>
    </row>
    <row r="25" spans="1:3">
      <c r="A25" s="5">
        <v>45131</v>
      </c>
      <c r="B25" s="4" t="str">
        <f t="shared" si="0"/>
        <v>月曜日</v>
      </c>
      <c r="C25" s="6"/>
    </row>
    <row r="26" spans="1:3">
      <c r="A26" s="5">
        <v>45132</v>
      </c>
      <c r="B26" s="4" t="str">
        <f t="shared" si="0"/>
        <v>火曜日</v>
      </c>
      <c r="C26" s="6"/>
    </row>
    <row r="27" spans="1:3">
      <c r="A27" s="5">
        <v>45133</v>
      </c>
      <c r="B27" s="4" t="str">
        <f t="shared" si="0"/>
        <v>水曜日</v>
      </c>
      <c r="C27" s="6"/>
    </row>
    <row r="28" spans="1:3">
      <c r="A28" s="5">
        <v>45134</v>
      </c>
      <c r="B28" s="4" t="str">
        <f t="shared" si="0"/>
        <v>木曜日</v>
      </c>
      <c r="C28" s="6"/>
    </row>
    <row r="29" spans="1:3">
      <c r="A29" s="5">
        <v>45135</v>
      </c>
      <c r="B29" s="4" t="str">
        <f t="shared" si="0"/>
        <v>金曜日</v>
      </c>
      <c r="C29" s="6"/>
    </row>
    <row r="30" spans="1:3">
      <c r="A30" s="5">
        <v>45136</v>
      </c>
      <c r="B30" s="4" t="str">
        <f t="shared" si="0"/>
        <v>土曜日</v>
      </c>
      <c r="C30" s="6"/>
    </row>
    <row r="31" spans="1:3">
      <c r="A31" s="5">
        <v>45137</v>
      </c>
      <c r="B31" s="4" t="str">
        <f t="shared" si="0"/>
        <v>日曜日</v>
      </c>
      <c r="C31" s="6"/>
    </row>
    <row r="32" spans="1:3" s="1" customFormat="1" ht="18.600000000000001" thickBot="1">
      <c r="A32" s="7">
        <v>45138</v>
      </c>
      <c r="B32" s="8" t="str">
        <f t="shared" si="0"/>
        <v>月曜日</v>
      </c>
      <c r="C32" s="9"/>
    </row>
    <row r="33" spans="1:2" s="1" customFormat="1">
      <c r="A33" s="2"/>
      <c r="B33" s="2"/>
    </row>
    <row r="34" spans="1:2">
      <c r="B34" s="2"/>
    </row>
    <row r="35" spans="1:2">
      <c r="B35" s="2"/>
    </row>
  </sheetData>
  <phoneticPr fontId="1"/>
  <conditionalFormatting sqref="A2:A32">
    <cfRule type="expression" dxfId="35" priority="3">
      <formula>WEEKDAY(A2)=7</formula>
    </cfRule>
    <cfRule type="expression" dxfId="34" priority="4">
      <formula>WEEKDAY(A2)=1</formula>
    </cfRule>
  </conditionalFormatting>
  <conditionalFormatting sqref="B2:B32">
    <cfRule type="expression" dxfId="33" priority="9">
      <formula>WEEKDAY(A2)=7</formula>
    </cfRule>
    <cfRule type="expression" dxfId="32" priority="10">
      <formula>WEEKDAY(A2)=1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EC33D63-D48C-4A4C-B4A9-B8C110A58BED}">
            <xm:f>COUNTIF(祝日!$A$2:$A$17,A2)=1</xm:f>
            <x14:dxf>
              <font>
                <color rgb="FFFF0000"/>
              </font>
            </x14:dxf>
          </x14:cfRule>
          <xm:sqref>A2:A32</xm:sqref>
        </x14:conditionalFormatting>
        <x14:conditionalFormatting xmlns:xm="http://schemas.microsoft.com/office/excel/2006/main">
          <x14:cfRule type="expression" priority="1" id="{E61F36F8-732A-45B9-B516-E09C17685931}">
            <xm:f>COUNTIF(祝日!$A$2:$A$17,$A2)=1</xm:f>
            <x14:dxf>
              <font>
                <color rgb="FFFF0000"/>
              </font>
            </x14:dxf>
          </x14:cfRule>
          <xm:sqref>B2:B32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13BBE-C0EF-4655-B875-24B47F96D019}">
  <dimension ref="A1:F35"/>
  <sheetViews>
    <sheetView workbookViewId="0">
      <selection sqref="A1:A1048576"/>
    </sheetView>
  </sheetViews>
  <sheetFormatPr defaultRowHeight="18"/>
  <cols>
    <col min="1" max="1" width="10.19921875" style="1" bestFit="1" customWidth="1"/>
    <col min="2" max="2" width="10" style="1" customWidth="1"/>
    <col min="3" max="3" width="11.59765625" style="1" bestFit="1" customWidth="1"/>
    <col min="5" max="5" width="15.59765625" bestFit="1" customWidth="1"/>
  </cols>
  <sheetData>
    <row r="1" spans="1:6" ht="18.600000000000001" thickBot="1">
      <c r="A1" s="13" t="s">
        <v>0</v>
      </c>
      <c r="B1" s="14" t="s">
        <v>2</v>
      </c>
      <c r="C1" s="15" t="s">
        <v>21</v>
      </c>
      <c r="E1" s="16" t="s">
        <v>22</v>
      </c>
      <c r="F1" s="17" t="str">
        <f>IFERROR(AVERAGE(C2:C32),"")</f>
        <v/>
      </c>
    </row>
    <row r="2" spans="1:6" ht="18.600000000000001" thickTop="1">
      <c r="A2" s="10">
        <v>45139</v>
      </c>
      <c r="B2" s="11" t="str">
        <f>TEXT(A2,"aaaa")</f>
        <v>火曜日</v>
      </c>
      <c r="C2" s="12"/>
    </row>
    <row r="3" spans="1:6">
      <c r="A3" s="5">
        <v>45140</v>
      </c>
      <c r="B3" s="4" t="str">
        <f t="shared" ref="B3:B32" si="0">TEXT(A3,"aaaa")</f>
        <v>水曜日</v>
      </c>
      <c r="C3" s="6"/>
    </row>
    <row r="4" spans="1:6">
      <c r="A4" s="5">
        <v>45141</v>
      </c>
      <c r="B4" s="4" t="str">
        <f t="shared" si="0"/>
        <v>木曜日</v>
      </c>
      <c r="C4" s="6"/>
    </row>
    <row r="5" spans="1:6">
      <c r="A5" s="5">
        <v>45142</v>
      </c>
      <c r="B5" s="4" t="str">
        <f t="shared" si="0"/>
        <v>金曜日</v>
      </c>
      <c r="C5" s="6"/>
    </row>
    <row r="6" spans="1:6">
      <c r="A6" s="5">
        <v>45143</v>
      </c>
      <c r="B6" s="4" t="str">
        <f t="shared" si="0"/>
        <v>土曜日</v>
      </c>
      <c r="C6" s="6"/>
    </row>
    <row r="7" spans="1:6">
      <c r="A7" s="5">
        <v>45144</v>
      </c>
      <c r="B7" s="4" t="str">
        <f t="shared" si="0"/>
        <v>日曜日</v>
      </c>
      <c r="C7" s="6"/>
    </row>
    <row r="8" spans="1:6">
      <c r="A8" s="5">
        <v>45145</v>
      </c>
      <c r="B8" s="4" t="str">
        <f t="shared" si="0"/>
        <v>月曜日</v>
      </c>
      <c r="C8" s="6"/>
    </row>
    <row r="9" spans="1:6">
      <c r="A9" s="5">
        <v>45146</v>
      </c>
      <c r="B9" s="4" t="str">
        <f t="shared" si="0"/>
        <v>火曜日</v>
      </c>
      <c r="C9" s="6"/>
    </row>
    <row r="10" spans="1:6">
      <c r="A10" s="5">
        <v>45147</v>
      </c>
      <c r="B10" s="4" t="str">
        <f t="shared" si="0"/>
        <v>水曜日</v>
      </c>
      <c r="C10" s="6"/>
    </row>
    <row r="11" spans="1:6">
      <c r="A11" s="5">
        <v>45148</v>
      </c>
      <c r="B11" s="4" t="str">
        <f t="shared" si="0"/>
        <v>木曜日</v>
      </c>
      <c r="C11" s="6"/>
    </row>
    <row r="12" spans="1:6">
      <c r="A12" s="5">
        <v>45149</v>
      </c>
      <c r="B12" s="4" t="str">
        <f t="shared" si="0"/>
        <v>金曜日</v>
      </c>
      <c r="C12" s="6"/>
    </row>
    <row r="13" spans="1:6">
      <c r="A13" s="5">
        <v>45150</v>
      </c>
      <c r="B13" s="4" t="str">
        <f t="shared" si="0"/>
        <v>土曜日</v>
      </c>
      <c r="C13" s="6"/>
    </row>
    <row r="14" spans="1:6">
      <c r="A14" s="5">
        <v>45151</v>
      </c>
      <c r="B14" s="4" t="str">
        <f t="shared" si="0"/>
        <v>日曜日</v>
      </c>
      <c r="C14" s="6"/>
    </row>
    <row r="15" spans="1:6">
      <c r="A15" s="5">
        <v>45152</v>
      </c>
      <c r="B15" s="4" t="str">
        <f t="shared" si="0"/>
        <v>月曜日</v>
      </c>
      <c r="C15" s="6"/>
    </row>
    <row r="16" spans="1:6">
      <c r="A16" s="5">
        <v>45153</v>
      </c>
      <c r="B16" s="4" t="str">
        <f t="shared" si="0"/>
        <v>火曜日</v>
      </c>
      <c r="C16" s="6"/>
    </row>
    <row r="17" spans="1:3">
      <c r="A17" s="5">
        <v>45154</v>
      </c>
      <c r="B17" s="4" t="str">
        <f t="shared" si="0"/>
        <v>水曜日</v>
      </c>
      <c r="C17" s="6"/>
    </row>
    <row r="18" spans="1:3">
      <c r="A18" s="5">
        <v>45155</v>
      </c>
      <c r="B18" s="4" t="str">
        <f t="shared" si="0"/>
        <v>木曜日</v>
      </c>
      <c r="C18" s="6"/>
    </row>
    <row r="19" spans="1:3">
      <c r="A19" s="5">
        <v>45156</v>
      </c>
      <c r="B19" s="4" t="str">
        <f t="shared" si="0"/>
        <v>金曜日</v>
      </c>
      <c r="C19" s="6"/>
    </row>
    <row r="20" spans="1:3">
      <c r="A20" s="5">
        <v>45157</v>
      </c>
      <c r="B20" s="4" t="str">
        <f t="shared" si="0"/>
        <v>土曜日</v>
      </c>
      <c r="C20" s="6"/>
    </row>
    <row r="21" spans="1:3">
      <c r="A21" s="5">
        <v>45158</v>
      </c>
      <c r="B21" s="4" t="str">
        <f t="shared" si="0"/>
        <v>日曜日</v>
      </c>
      <c r="C21" s="6"/>
    </row>
    <row r="22" spans="1:3">
      <c r="A22" s="5">
        <v>45159</v>
      </c>
      <c r="B22" s="4" t="str">
        <f t="shared" si="0"/>
        <v>月曜日</v>
      </c>
      <c r="C22" s="6"/>
    </row>
    <row r="23" spans="1:3">
      <c r="A23" s="5">
        <v>45160</v>
      </c>
      <c r="B23" s="4" t="str">
        <f t="shared" si="0"/>
        <v>火曜日</v>
      </c>
      <c r="C23" s="6"/>
    </row>
    <row r="24" spans="1:3">
      <c r="A24" s="5">
        <v>45161</v>
      </c>
      <c r="B24" s="4" t="str">
        <f t="shared" si="0"/>
        <v>水曜日</v>
      </c>
      <c r="C24" s="6"/>
    </row>
    <row r="25" spans="1:3">
      <c r="A25" s="5">
        <v>45162</v>
      </c>
      <c r="B25" s="4" t="str">
        <f t="shared" si="0"/>
        <v>木曜日</v>
      </c>
      <c r="C25" s="6"/>
    </row>
    <row r="26" spans="1:3">
      <c r="A26" s="5">
        <v>45163</v>
      </c>
      <c r="B26" s="4" t="str">
        <f t="shared" si="0"/>
        <v>金曜日</v>
      </c>
      <c r="C26" s="6"/>
    </row>
    <row r="27" spans="1:3">
      <c r="A27" s="5">
        <v>45164</v>
      </c>
      <c r="B27" s="4" t="str">
        <f t="shared" si="0"/>
        <v>土曜日</v>
      </c>
      <c r="C27" s="6"/>
    </row>
    <row r="28" spans="1:3">
      <c r="A28" s="5">
        <v>45165</v>
      </c>
      <c r="B28" s="4" t="str">
        <f t="shared" si="0"/>
        <v>日曜日</v>
      </c>
      <c r="C28" s="6"/>
    </row>
    <row r="29" spans="1:3">
      <c r="A29" s="5">
        <v>45166</v>
      </c>
      <c r="B29" s="4" t="str">
        <f t="shared" si="0"/>
        <v>月曜日</v>
      </c>
      <c r="C29" s="6"/>
    </row>
    <row r="30" spans="1:3">
      <c r="A30" s="5">
        <v>45167</v>
      </c>
      <c r="B30" s="4" t="str">
        <f t="shared" si="0"/>
        <v>火曜日</v>
      </c>
      <c r="C30" s="6"/>
    </row>
    <row r="31" spans="1:3">
      <c r="A31" s="5">
        <v>45168</v>
      </c>
      <c r="B31" s="4" t="str">
        <f t="shared" si="0"/>
        <v>水曜日</v>
      </c>
      <c r="C31" s="6"/>
    </row>
    <row r="32" spans="1:3" s="1" customFormat="1" ht="18.600000000000001" thickBot="1">
      <c r="A32" s="7">
        <v>45169</v>
      </c>
      <c r="B32" s="8" t="str">
        <f t="shared" si="0"/>
        <v>木曜日</v>
      </c>
      <c r="C32" s="9"/>
    </row>
    <row r="33" spans="1:2" s="1" customFormat="1">
      <c r="A33" s="2"/>
      <c r="B33" s="2"/>
    </row>
    <row r="34" spans="1:2">
      <c r="B34" s="2"/>
    </row>
    <row r="35" spans="1:2">
      <c r="B35" s="2"/>
    </row>
  </sheetData>
  <phoneticPr fontId="1"/>
  <conditionalFormatting sqref="B2:B32">
    <cfRule type="expression" dxfId="29" priority="12">
      <formula>WEEKDAY(A2)=7</formula>
    </cfRule>
    <cfRule type="expression" dxfId="28" priority="13">
      <formula>WEEKDAY(A2)=1</formula>
    </cfRule>
  </conditionalFormatting>
  <conditionalFormatting sqref="A2:A32">
    <cfRule type="expression" dxfId="27" priority="2">
      <formula>WEEKDAY(A2)=7</formula>
    </cfRule>
    <cfRule type="expression" dxfId="26" priority="3">
      <formula>WEEKDAY(A2)=1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EAEE81A2-5FB7-4BB7-A0AB-18BA17A7BEED}">
            <xm:f>COUNTIF(祝日!$A$2:$A$17,$A2)=1</xm:f>
            <x14:dxf>
              <font>
                <color rgb="FFFF0000"/>
              </font>
            </x14:dxf>
          </x14:cfRule>
          <xm:sqref>B2:B32</xm:sqref>
        </x14:conditionalFormatting>
        <x14:conditionalFormatting xmlns:xm="http://schemas.microsoft.com/office/excel/2006/main">
          <x14:cfRule type="expression" priority="1" id="{3DCB17AF-0C43-4178-AB32-B24F72059942}">
            <xm:f>COUNTIF(祝日!$A$2:$A$17,A2)=1</xm:f>
            <x14:dxf>
              <font>
                <color rgb="FFFF0000"/>
              </font>
            </x14:dxf>
          </x14:cfRule>
          <xm:sqref>A2:A32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7E3E-32DC-474F-BB8B-9345EEA66C7F}">
  <dimension ref="A1:F35"/>
  <sheetViews>
    <sheetView workbookViewId="0">
      <selection sqref="A1:A1048576"/>
    </sheetView>
  </sheetViews>
  <sheetFormatPr defaultRowHeight="18"/>
  <cols>
    <col min="1" max="1" width="10.19921875" style="1" bestFit="1" customWidth="1"/>
    <col min="2" max="2" width="10" style="1" customWidth="1"/>
    <col min="3" max="3" width="11.59765625" style="1" bestFit="1" customWidth="1"/>
    <col min="5" max="5" width="15.59765625" bestFit="1" customWidth="1"/>
  </cols>
  <sheetData>
    <row r="1" spans="1:6" ht="18.600000000000001" thickBot="1">
      <c r="A1" s="13" t="s">
        <v>0</v>
      </c>
      <c r="B1" s="14" t="s">
        <v>2</v>
      </c>
      <c r="C1" s="15" t="s">
        <v>21</v>
      </c>
      <c r="E1" s="16" t="s">
        <v>22</v>
      </c>
      <c r="F1" s="17" t="str">
        <f>IFERROR(AVERAGE(C2:C31),"")</f>
        <v/>
      </c>
    </row>
    <row r="2" spans="1:6" ht="18.600000000000001" thickTop="1">
      <c r="A2" s="10">
        <v>45170</v>
      </c>
      <c r="B2" s="11" t="str">
        <f>TEXT(A2,"aaaa")</f>
        <v>金曜日</v>
      </c>
      <c r="C2" s="12"/>
    </row>
    <row r="3" spans="1:6">
      <c r="A3" s="5">
        <v>45171</v>
      </c>
      <c r="B3" s="4" t="str">
        <f t="shared" ref="B3:B31" si="0">TEXT(A3,"aaaa")</f>
        <v>土曜日</v>
      </c>
      <c r="C3" s="6"/>
    </row>
    <row r="4" spans="1:6">
      <c r="A4" s="5">
        <v>45172</v>
      </c>
      <c r="B4" s="4" t="str">
        <f t="shared" si="0"/>
        <v>日曜日</v>
      </c>
      <c r="C4" s="6"/>
    </row>
    <row r="5" spans="1:6">
      <c r="A5" s="5">
        <v>45173</v>
      </c>
      <c r="B5" s="4" t="str">
        <f t="shared" si="0"/>
        <v>月曜日</v>
      </c>
      <c r="C5" s="6"/>
    </row>
    <row r="6" spans="1:6">
      <c r="A6" s="5">
        <v>45174</v>
      </c>
      <c r="B6" s="4" t="str">
        <f t="shared" si="0"/>
        <v>火曜日</v>
      </c>
      <c r="C6" s="6"/>
    </row>
    <row r="7" spans="1:6">
      <c r="A7" s="5">
        <v>45175</v>
      </c>
      <c r="B7" s="4" t="str">
        <f t="shared" si="0"/>
        <v>水曜日</v>
      </c>
      <c r="C7" s="6"/>
    </row>
    <row r="8" spans="1:6">
      <c r="A8" s="5">
        <v>45176</v>
      </c>
      <c r="B8" s="4" t="str">
        <f t="shared" si="0"/>
        <v>木曜日</v>
      </c>
      <c r="C8" s="6"/>
    </row>
    <row r="9" spans="1:6">
      <c r="A9" s="5">
        <v>45177</v>
      </c>
      <c r="B9" s="4" t="str">
        <f t="shared" si="0"/>
        <v>金曜日</v>
      </c>
      <c r="C9" s="6"/>
    </row>
    <row r="10" spans="1:6">
      <c r="A10" s="5">
        <v>45178</v>
      </c>
      <c r="B10" s="4" t="str">
        <f t="shared" si="0"/>
        <v>土曜日</v>
      </c>
      <c r="C10" s="6"/>
    </row>
    <row r="11" spans="1:6">
      <c r="A11" s="5">
        <v>45179</v>
      </c>
      <c r="B11" s="4" t="str">
        <f t="shared" si="0"/>
        <v>日曜日</v>
      </c>
      <c r="C11" s="6"/>
    </row>
    <row r="12" spans="1:6">
      <c r="A12" s="5">
        <v>45180</v>
      </c>
      <c r="B12" s="4" t="str">
        <f t="shared" si="0"/>
        <v>月曜日</v>
      </c>
      <c r="C12" s="6"/>
    </row>
    <row r="13" spans="1:6">
      <c r="A13" s="5">
        <v>45181</v>
      </c>
      <c r="B13" s="4" t="str">
        <f t="shared" si="0"/>
        <v>火曜日</v>
      </c>
      <c r="C13" s="6"/>
    </row>
    <row r="14" spans="1:6">
      <c r="A14" s="5">
        <v>45182</v>
      </c>
      <c r="B14" s="4" t="str">
        <f t="shared" si="0"/>
        <v>水曜日</v>
      </c>
      <c r="C14" s="6"/>
    </row>
    <row r="15" spans="1:6">
      <c r="A15" s="5">
        <v>45183</v>
      </c>
      <c r="B15" s="4" t="str">
        <f t="shared" si="0"/>
        <v>木曜日</v>
      </c>
      <c r="C15" s="6"/>
    </row>
    <row r="16" spans="1:6">
      <c r="A16" s="5">
        <v>45184</v>
      </c>
      <c r="B16" s="4" t="str">
        <f t="shared" si="0"/>
        <v>金曜日</v>
      </c>
      <c r="C16" s="6"/>
    </row>
    <row r="17" spans="1:3">
      <c r="A17" s="5">
        <v>45185</v>
      </c>
      <c r="B17" s="4" t="str">
        <f t="shared" si="0"/>
        <v>土曜日</v>
      </c>
      <c r="C17" s="6"/>
    </row>
    <row r="18" spans="1:3">
      <c r="A18" s="5">
        <v>45186</v>
      </c>
      <c r="B18" s="4" t="str">
        <f t="shared" si="0"/>
        <v>日曜日</v>
      </c>
      <c r="C18" s="6"/>
    </row>
    <row r="19" spans="1:3">
      <c r="A19" s="5">
        <v>45187</v>
      </c>
      <c r="B19" s="4" t="str">
        <f t="shared" si="0"/>
        <v>月曜日</v>
      </c>
      <c r="C19" s="6"/>
    </row>
    <row r="20" spans="1:3">
      <c r="A20" s="5">
        <v>45188</v>
      </c>
      <c r="B20" s="4" t="str">
        <f t="shared" si="0"/>
        <v>火曜日</v>
      </c>
      <c r="C20" s="6"/>
    </row>
    <row r="21" spans="1:3">
      <c r="A21" s="5">
        <v>45189</v>
      </c>
      <c r="B21" s="4" t="str">
        <f t="shared" si="0"/>
        <v>水曜日</v>
      </c>
      <c r="C21" s="6"/>
    </row>
    <row r="22" spans="1:3">
      <c r="A22" s="5">
        <v>45190</v>
      </c>
      <c r="B22" s="4" t="str">
        <f t="shared" si="0"/>
        <v>木曜日</v>
      </c>
      <c r="C22" s="6"/>
    </row>
    <row r="23" spans="1:3">
      <c r="A23" s="5">
        <v>45191</v>
      </c>
      <c r="B23" s="4" t="str">
        <f t="shared" si="0"/>
        <v>金曜日</v>
      </c>
      <c r="C23" s="6"/>
    </row>
    <row r="24" spans="1:3">
      <c r="A24" s="5">
        <v>45192</v>
      </c>
      <c r="B24" s="4" t="str">
        <f t="shared" si="0"/>
        <v>土曜日</v>
      </c>
      <c r="C24" s="6"/>
    </row>
    <row r="25" spans="1:3">
      <c r="A25" s="5">
        <v>45193</v>
      </c>
      <c r="B25" s="4" t="str">
        <f t="shared" si="0"/>
        <v>日曜日</v>
      </c>
      <c r="C25" s="6"/>
    </row>
    <row r="26" spans="1:3">
      <c r="A26" s="5">
        <v>45194</v>
      </c>
      <c r="B26" s="4" t="str">
        <f t="shared" si="0"/>
        <v>月曜日</v>
      </c>
      <c r="C26" s="6"/>
    </row>
    <row r="27" spans="1:3">
      <c r="A27" s="5">
        <v>45195</v>
      </c>
      <c r="B27" s="4" t="str">
        <f t="shared" si="0"/>
        <v>火曜日</v>
      </c>
      <c r="C27" s="6"/>
    </row>
    <row r="28" spans="1:3">
      <c r="A28" s="5">
        <v>45196</v>
      </c>
      <c r="B28" s="4" t="str">
        <f t="shared" si="0"/>
        <v>水曜日</v>
      </c>
      <c r="C28" s="6"/>
    </row>
    <row r="29" spans="1:3">
      <c r="A29" s="5">
        <v>45197</v>
      </c>
      <c r="B29" s="4" t="str">
        <f t="shared" si="0"/>
        <v>木曜日</v>
      </c>
      <c r="C29" s="6"/>
    </row>
    <row r="30" spans="1:3">
      <c r="A30" s="5">
        <v>45198</v>
      </c>
      <c r="B30" s="4" t="str">
        <f t="shared" si="0"/>
        <v>金曜日</v>
      </c>
      <c r="C30" s="6"/>
    </row>
    <row r="31" spans="1:3" ht="18.600000000000001" thickBot="1">
      <c r="A31" s="7">
        <v>45199</v>
      </c>
      <c r="B31" s="8" t="str">
        <f t="shared" si="0"/>
        <v>土曜日</v>
      </c>
      <c r="C31" s="9"/>
    </row>
    <row r="32" spans="1:3" s="1" customFormat="1">
      <c r="A32" s="2"/>
      <c r="B32" s="2"/>
    </row>
    <row r="33" spans="2:2">
      <c r="B33" s="2"/>
    </row>
    <row r="34" spans="2:2">
      <c r="B34" s="2"/>
    </row>
    <row r="35" spans="2:2">
      <c r="B35" s="2"/>
    </row>
  </sheetData>
  <phoneticPr fontId="1"/>
  <conditionalFormatting sqref="B2:B31">
    <cfRule type="expression" dxfId="23" priority="10">
      <formula>WEEKDAY(A2)=7</formula>
    </cfRule>
    <cfRule type="expression" dxfId="22" priority="11">
      <formula>WEEKDAY(A2)=1</formula>
    </cfRule>
  </conditionalFormatting>
  <conditionalFormatting sqref="A2:A31">
    <cfRule type="expression" dxfId="21" priority="2">
      <formula>WEEKDAY(A2)=7</formula>
    </cfRule>
    <cfRule type="expression" dxfId="20" priority="3">
      <formula>WEEKDAY(A2)=1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A753D81C-8BB9-4BE5-A0E4-52017963E38E}">
            <xm:f>COUNTIF(祝日!$A$2:$A$17,$A2)=1</xm:f>
            <x14:dxf>
              <font>
                <color rgb="FFFF0000"/>
              </font>
            </x14:dxf>
          </x14:cfRule>
          <xm:sqref>B2:B31</xm:sqref>
        </x14:conditionalFormatting>
        <x14:conditionalFormatting xmlns:xm="http://schemas.microsoft.com/office/excel/2006/main">
          <x14:cfRule type="expression" priority="1" id="{43204CF8-4EFD-498D-B6C1-81B5CC77F964}">
            <xm:f>COUNTIF(祝日!$A$2:$A$17,A2)=1</xm:f>
            <x14:dxf>
              <font>
                <color rgb="FFFF0000"/>
              </font>
            </x14:dxf>
          </x14:cfRule>
          <xm:sqref>A2:A32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平均体脂肪率</vt:lpstr>
      <vt:lpstr>祝日</vt:lpstr>
      <vt:lpstr>祝日リスト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NotePC</dc:creator>
  <cp:lastModifiedBy>河合紀彦</cp:lastModifiedBy>
  <dcterms:created xsi:type="dcterms:W3CDTF">2015-06-05T18:19:34Z</dcterms:created>
  <dcterms:modified xsi:type="dcterms:W3CDTF">2023-01-01T11:53:31Z</dcterms:modified>
</cp:coreProperties>
</file>